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7"/>
  <workbookPr/>
  <mc:AlternateContent xmlns:mc="http://schemas.openxmlformats.org/markup-compatibility/2006">
    <mc:Choice Requires="x15">
      <x15ac:absPath xmlns:x15ac="http://schemas.microsoft.com/office/spreadsheetml/2010/11/ac" url="/Users/oriolnoguerasmaza/Documents/Pagines WEB/temps_clima/docs/"/>
    </mc:Choice>
  </mc:AlternateContent>
  <bookViews>
    <workbookView xWindow="640" yWindow="1180" windowWidth="28160" windowHeight="16880" tabRatio="500"/>
  </bookViews>
  <sheets>
    <sheet name="BLOC_1" sheetId="1" r:id="rId1"/>
    <sheet name="BLOC_2" sheetId="3" r:id="rId2"/>
    <sheet name="BLOC_3" sheetId="4" r:id="rId3"/>
    <sheet name="BLOC_4" sheetId="5" r:id="rId4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5" l="1"/>
  <c r="J8" i="5"/>
  <c r="M8" i="5"/>
  <c r="P8" i="5"/>
  <c r="S8" i="5"/>
  <c r="W8" i="5"/>
  <c r="G9" i="5"/>
  <c r="J9" i="5"/>
  <c r="M9" i="5"/>
  <c r="P9" i="5"/>
  <c r="S9" i="5"/>
  <c r="W9" i="5"/>
  <c r="G10" i="5"/>
  <c r="J10" i="5"/>
  <c r="M10" i="5"/>
  <c r="P10" i="5"/>
  <c r="S10" i="5"/>
  <c r="W10" i="5"/>
  <c r="G11" i="5"/>
  <c r="J11" i="5"/>
  <c r="M11" i="5"/>
  <c r="P11" i="5"/>
  <c r="S11" i="5"/>
  <c r="W11" i="5"/>
  <c r="G12" i="5"/>
  <c r="J12" i="5"/>
  <c r="M12" i="5"/>
  <c r="P12" i="5"/>
  <c r="S12" i="5"/>
  <c r="W12" i="5"/>
  <c r="G13" i="5"/>
  <c r="J13" i="5"/>
  <c r="M13" i="5"/>
  <c r="P13" i="5"/>
  <c r="S13" i="5"/>
  <c r="W13" i="5"/>
  <c r="G14" i="5"/>
  <c r="J14" i="5"/>
  <c r="M14" i="5"/>
  <c r="P14" i="5"/>
  <c r="S14" i="5"/>
  <c r="W14" i="5"/>
  <c r="G15" i="5"/>
  <c r="J15" i="5"/>
  <c r="M15" i="5"/>
  <c r="P15" i="5"/>
  <c r="S15" i="5"/>
  <c r="W15" i="5"/>
  <c r="G16" i="5"/>
  <c r="J16" i="5"/>
  <c r="M16" i="5"/>
  <c r="P16" i="5"/>
  <c r="S16" i="5"/>
  <c r="W16" i="5"/>
  <c r="G17" i="5"/>
  <c r="J17" i="5"/>
  <c r="M17" i="5"/>
  <c r="P17" i="5"/>
  <c r="S17" i="5"/>
  <c r="W17" i="5"/>
  <c r="G18" i="5"/>
  <c r="J18" i="5"/>
  <c r="M18" i="5"/>
  <c r="P18" i="5"/>
  <c r="S18" i="5"/>
  <c r="W18" i="5"/>
  <c r="G19" i="5"/>
  <c r="J19" i="5"/>
  <c r="M19" i="5"/>
  <c r="P19" i="5"/>
  <c r="S19" i="5"/>
  <c r="W19" i="5"/>
  <c r="G20" i="5"/>
  <c r="J20" i="5"/>
  <c r="M20" i="5"/>
  <c r="P20" i="5"/>
  <c r="S20" i="5"/>
  <c r="W20" i="5"/>
  <c r="G21" i="5"/>
  <c r="J21" i="5"/>
  <c r="M21" i="5"/>
  <c r="P21" i="5"/>
  <c r="S21" i="5"/>
  <c r="W21" i="5"/>
  <c r="G22" i="5"/>
  <c r="J22" i="5"/>
  <c r="M22" i="5"/>
  <c r="P22" i="5"/>
  <c r="S22" i="5"/>
  <c r="W22" i="5"/>
  <c r="G23" i="5"/>
  <c r="J23" i="5"/>
  <c r="M23" i="5"/>
  <c r="P23" i="5"/>
  <c r="S23" i="5"/>
  <c r="W23" i="5"/>
  <c r="G24" i="5"/>
  <c r="J24" i="5"/>
  <c r="M24" i="5"/>
  <c r="P24" i="5"/>
  <c r="S24" i="5"/>
  <c r="W24" i="5"/>
  <c r="G25" i="5"/>
  <c r="J25" i="5"/>
  <c r="M25" i="5"/>
  <c r="P25" i="5"/>
  <c r="S25" i="5"/>
  <c r="W25" i="5"/>
  <c r="G26" i="5"/>
  <c r="J26" i="5"/>
  <c r="M26" i="5"/>
  <c r="P26" i="5"/>
  <c r="S26" i="5"/>
  <c r="W26" i="5"/>
  <c r="G27" i="5"/>
  <c r="J27" i="5"/>
  <c r="M27" i="5"/>
  <c r="P27" i="5"/>
  <c r="S27" i="5"/>
  <c r="W27" i="5"/>
  <c r="G28" i="5"/>
  <c r="J28" i="5"/>
  <c r="M28" i="5"/>
  <c r="P28" i="5"/>
  <c r="S28" i="5"/>
  <c r="W28" i="5"/>
  <c r="G29" i="5"/>
  <c r="J29" i="5"/>
  <c r="M29" i="5"/>
  <c r="P29" i="5"/>
  <c r="S29" i="5"/>
  <c r="W29" i="5"/>
  <c r="G30" i="5"/>
  <c r="J30" i="5"/>
  <c r="M30" i="5"/>
  <c r="P30" i="5"/>
  <c r="S30" i="5"/>
  <c r="W30" i="5"/>
  <c r="G31" i="5"/>
  <c r="J31" i="5"/>
  <c r="M31" i="5"/>
  <c r="P31" i="5"/>
  <c r="S31" i="5"/>
  <c r="W31" i="5"/>
  <c r="G32" i="5"/>
  <c r="J32" i="5"/>
  <c r="M32" i="5"/>
  <c r="P32" i="5"/>
  <c r="S32" i="5"/>
  <c r="W32" i="5"/>
  <c r="G33" i="5"/>
  <c r="J33" i="5"/>
  <c r="M33" i="5"/>
  <c r="P33" i="5"/>
  <c r="S33" i="5"/>
  <c r="W33" i="5"/>
  <c r="G34" i="5"/>
  <c r="J34" i="5"/>
  <c r="M34" i="5"/>
  <c r="P34" i="5"/>
  <c r="S34" i="5"/>
  <c r="W34" i="5"/>
  <c r="G35" i="5"/>
  <c r="J35" i="5"/>
  <c r="M35" i="5"/>
  <c r="P35" i="5"/>
  <c r="S35" i="5"/>
  <c r="W35" i="5"/>
  <c r="G36" i="5"/>
  <c r="J36" i="5"/>
  <c r="M36" i="5"/>
  <c r="P36" i="5"/>
  <c r="S36" i="5"/>
  <c r="W36" i="5"/>
  <c r="G37" i="5"/>
  <c r="J37" i="5"/>
  <c r="M37" i="5"/>
  <c r="P37" i="5"/>
  <c r="S37" i="5"/>
  <c r="W37" i="5"/>
  <c r="G38" i="5"/>
  <c r="J38" i="5"/>
  <c r="M38" i="5"/>
  <c r="P38" i="5"/>
  <c r="S38" i="5"/>
  <c r="W38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G8" i="4"/>
  <c r="J8" i="4"/>
  <c r="M8" i="4"/>
  <c r="P8" i="4"/>
  <c r="S8" i="4"/>
  <c r="W8" i="4"/>
  <c r="G9" i="4"/>
  <c r="J9" i="4"/>
  <c r="M9" i="4"/>
  <c r="P9" i="4"/>
  <c r="S9" i="4"/>
  <c r="W9" i="4"/>
  <c r="G10" i="4"/>
  <c r="J10" i="4"/>
  <c r="M10" i="4"/>
  <c r="P10" i="4"/>
  <c r="S10" i="4"/>
  <c r="W10" i="4"/>
  <c r="G11" i="4"/>
  <c r="J11" i="4"/>
  <c r="M11" i="4"/>
  <c r="P11" i="4"/>
  <c r="S11" i="4"/>
  <c r="W11" i="4"/>
  <c r="G12" i="4"/>
  <c r="J12" i="4"/>
  <c r="M12" i="4"/>
  <c r="P12" i="4"/>
  <c r="S12" i="4"/>
  <c r="W12" i="4"/>
  <c r="G13" i="4"/>
  <c r="J13" i="4"/>
  <c r="M13" i="4"/>
  <c r="P13" i="4"/>
  <c r="S13" i="4"/>
  <c r="W13" i="4"/>
  <c r="G14" i="4"/>
  <c r="J14" i="4"/>
  <c r="M14" i="4"/>
  <c r="P14" i="4"/>
  <c r="S14" i="4"/>
  <c r="W14" i="4"/>
  <c r="G15" i="4"/>
  <c r="J15" i="4"/>
  <c r="M15" i="4"/>
  <c r="P15" i="4"/>
  <c r="S15" i="4"/>
  <c r="W15" i="4"/>
  <c r="G16" i="4"/>
  <c r="J16" i="4"/>
  <c r="M16" i="4"/>
  <c r="P16" i="4"/>
  <c r="S16" i="4"/>
  <c r="W16" i="4"/>
  <c r="G17" i="4"/>
  <c r="J17" i="4"/>
  <c r="M17" i="4"/>
  <c r="P17" i="4"/>
  <c r="S17" i="4"/>
  <c r="W17" i="4"/>
  <c r="G18" i="4"/>
  <c r="J18" i="4"/>
  <c r="M18" i="4"/>
  <c r="P18" i="4"/>
  <c r="S18" i="4"/>
  <c r="W18" i="4"/>
  <c r="G19" i="4"/>
  <c r="J19" i="4"/>
  <c r="M19" i="4"/>
  <c r="P19" i="4"/>
  <c r="S19" i="4"/>
  <c r="W19" i="4"/>
  <c r="G20" i="4"/>
  <c r="J20" i="4"/>
  <c r="M20" i="4"/>
  <c r="P20" i="4"/>
  <c r="S20" i="4"/>
  <c r="W20" i="4"/>
  <c r="G21" i="4"/>
  <c r="J21" i="4"/>
  <c r="M21" i="4"/>
  <c r="P21" i="4"/>
  <c r="S21" i="4"/>
  <c r="W21" i="4"/>
  <c r="G22" i="4"/>
  <c r="J22" i="4"/>
  <c r="M22" i="4"/>
  <c r="P22" i="4"/>
  <c r="S22" i="4"/>
  <c r="W22" i="4"/>
  <c r="G23" i="4"/>
  <c r="J23" i="4"/>
  <c r="M23" i="4"/>
  <c r="P23" i="4"/>
  <c r="S23" i="4"/>
  <c r="W23" i="4"/>
  <c r="G24" i="4"/>
  <c r="J24" i="4"/>
  <c r="M24" i="4"/>
  <c r="P24" i="4"/>
  <c r="S24" i="4"/>
  <c r="W24" i="4"/>
  <c r="G25" i="4"/>
  <c r="J25" i="4"/>
  <c r="M25" i="4"/>
  <c r="P25" i="4"/>
  <c r="S25" i="4"/>
  <c r="W25" i="4"/>
  <c r="G26" i="4"/>
  <c r="J26" i="4"/>
  <c r="M26" i="4"/>
  <c r="P26" i="4"/>
  <c r="S26" i="4"/>
  <c r="W26" i="4"/>
  <c r="G27" i="4"/>
  <c r="J27" i="4"/>
  <c r="M27" i="4"/>
  <c r="P27" i="4"/>
  <c r="S27" i="4"/>
  <c r="W27" i="4"/>
  <c r="G28" i="4"/>
  <c r="J28" i="4"/>
  <c r="M28" i="4"/>
  <c r="P28" i="4"/>
  <c r="S28" i="4"/>
  <c r="W28" i="4"/>
  <c r="G29" i="4"/>
  <c r="J29" i="4"/>
  <c r="M29" i="4"/>
  <c r="P29" i="4"/>
  <c r="S29" i="4"/>
  <c r="W29" i="4"/>
  <c r="G30" i="4"/>
  <c r="J30" i="4"/>
  <c r="M30" i="4"/>
  <c r="P30" i="4"/>
  <c r="S30" i="4"/>
  <c r="W30" i="4"/>
  <c r="G31" i="4"/>
  <c r="J31" i="4"/>
  <c r="M31" i="4"/>
  <c r="P31" i="4"/>
  <c r="S31" i="4"/>
  <c r="W31" i="4"/>
  <c r="G32" i="4"/>
  <c r="J32" i="4"/>
  <c r="M32" i="4"/>
  <c r="P32" i="4"/>
  <c r="S32" i="4"/>
  <c r="W32" i="4"/>
  <c r="G33" i="4"/>
  <c r="J33" i="4"/>
  <c r="M33" i="4"/>
  <c r="P33" i="4"/>
  <c r="S33" i="4"/>
  <c r="W33" i="4"/>
  <c r="G34" i="4"/>
  <c r="J34" i="4"/>
  <c r="M34" i="4"/>
  <c r="P34" i="4"/>
  <c r="S34" i="4"/>
  <c r="W34" i="4"/>
  <c r="G35" i="4"/>
  <c r="J35" i="4"/>
  <c r="M35" i="4"/>
  <c r="P35" i="4"/>
  <c r="S35" i="4"/>
  <c r="W35" i="4"/>
  <c r="G36" i="4"/>
  <c r="J36" i="4"/>
  <c r="M36" i="4"/>
  <c r="P36" i="4"/>
  <c r="S36" i="4"/>
  <c r="W36" i="4"/>
  <c r="G37" i="4"/>
  <c r="J37" i="4"/>
  <c r="M37" i="4"/>
  <c r="P37" i="4"/>
  <c r="S37" i="4"/>
  <c r="W37" i="4"/>
  <c r="G38" i="4"/>
  <c r="J38" i="4"/>
  <c r="M38" i="4"/>
  <c r="P38" i="4"/>
  <c r="S38" i="4"/>
  <c r="W38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G8" i="3"/>
  <c r="J8" i="3"/>
  <c r="M8" i="3"/>
  <c r="P8" i="3"/>
  <c r="S8" i="3"/>
  <c r="W8" i="3"/>
  <c r="G9" i="3"/>
  <c r="J9" i="3"/>
  <c r="M9" i="3"/>
  <c r="P9" i="3"/>
  <c r="S9" i="3"/>
  <c r="W9" i="3"/>
  <c r="G10" i="3"/>
  <c r="J10" i="3"/>
  <c r="M10" i="3"/>
  <c r="P10" i="3"/>
  <c r="S10" i="3"/>
  <c r="W10" i="3"/>
  <c r="G11" i="3"/>
  <c r="J11" i="3"/>
  <c r="M11" i="3"/>
  <c r="P11" i="3"/>
  <c r="S11" i="3"/>
  <c r="W11" i="3"/>
  <c r="G12" i="3"/>
  <c r="J12" i="3"/>
  <c r="M12" i="3"/>
  <c r="P12" i="3"/>
  <c r="S12" i="3"/>
  <c r="W12" i="3"/>
  <c r="G13" i="3"/>
  <c r="J13" i="3"/>
  <c r="M13" i="3"/>
  <c r="P13" i="3"/>
  <c r="S13" i="3"/>
  <c r="W13" i="3"/>
  <c r="G14" i="3"/>
  <c r="J14" i="3"/>
  <c r="M14" i="3"/>
  <c r="P14" i="3"/>
  <c r="S14" i="3"/>
  <c r="W14" i="3"/>
  <c r="G15" i="3"/>
  <c r="J15" i="3"/>
  <c r="M15" i="3"/>
  <c r="P15" i="3"/>
  <c r="S15" i="3"/>
  <c r="W15" i="3"/>
  <c r="G16" i="3"/>
  <c r="J16" i="3"/>
  <c r="M16" i="3"/>
  <c r="P16" i="3"/>
  <c r="S16" i="3"/>
  <c r="W16" i="3"/>
  <c r="G17" i="3"/>
  <c r="J17" i="3"/>
  <c r="M17" i="3"/>
  <c r="P17" i="3"/>
  <c r="S17" i="3"/>
  <c r="W17" i="3"/>
  <c r="G18" i="3"/>
  <c r="J18" i="3"/>
  <c r="M18" i="3"/>
  <c r="P18" i="3"/>
  <c r="S18" i="3"/>
  <c r="W18" i="3"/>
  <c r="G19" i="3"/>
  <c r="J19" i="3"/>
  <c r="M19" i="3"/>
  <c r="P19" i="3"/>
  <c r="S19" i="3"/>
  <c r="W19" i="3"/>
  <c r="G20" i="3"/>
  <c r="J20" i="3"/>
  <c r="M20" i="3"/>
  <c r="P20" i="3"/>
  <c r="S20" i="3"/>
  <c r="W20" i="3"/>
  <c r="G21" i="3"/>
  <c r="J21" i="3"/>
  <c r="M21" i="3"/>
  <c r="P21" i="3"/>
  <c r="S21" i="3"/>
  <c r="W21" i="3"/>
  <c r="G22" i="3"/>
  <c r="J22" i="3"/>
  <c r="M22" i="3"/>
  <c r="P22" i="3"/>
  <c r="S22" i="3"/>
  <c r="W22" i="3"/>
  <c r="G23" i="3"/>
  <c r="J23" i="3"/>
  <c r="M23" i="3"/>
  <c r="P23" i="3"/>
  <c r="S23" i="3"/>
  <c r="W23" i="3"/>
  <c r="G24" i="3"/>
  <c r="J24" i="3"/>
  <c r="M24" i="3"/>
  <c r="P24" i="3"/>
  <c r="S24" i="3"/>
  <c r="W24" i="3"/>
  <c r="G25" i="3"/>
  <c r="J25" i="3"/>
  <c r="M25" i="3"/>
  <c r="P25" i="3"/>
  <c r="S25" i="3"/>
  <c r="W25" i="3"/>
  <c r="G26" i="3"/>
  <c r="J26" i="3"/>
  <c r="M26" i="3"/>
  <c r="P26" i="3"/>
  <c r="S26" i="3"/>
  <c r="W26" i="3"/>
  <c r="G27" i="3"/>
  <c r="J27" i="3"/>
  <c r="M27" i="3"/>
  <c r="P27" i="3"/>
  <c r="S27" i="3"/>
  <c r="W27" i="3"/>
  <c r="G28" i="3"/>
  <c r="J28" i="3"/>
  <c r="M28" i="3"/>
  <c r="P28" i="3"/>
  <c r="S28" i="3"/>
  <c r="W28" i="3"/>
  <c r="G29" i="3"/>
  <c r="J29" i="3"/>
  <c r="M29" i="3"/>
  <c r="P29" i="3"/>
  <c r="S29" i="3"/>
  <c r="W29" i="3"/>
  <c r="G30" i="3"/>
  <c r="J30" i="3"/>
  <c r="M30" i="3"/>
  <c r="P30" i="3"/>
  <c r="S30" i="3"/>
  <c r="W30" i="3"/>
  <c r="G31" i="3"/>
  <c r="J31" i="3"/>
  <c r="M31" i="3"/>
  <c r="P31" i="3"/>
  <c r="S31" i="3"/>
  <c r="W31" i="3"/>
  <c r="G32" i="3"/>
  <c r="J32" i="3"/>
  <c r="M32" i="3"/>
  <c r="P32" i="3"/>
  <c r="S32" i="3"/>
  <c r="W32" i="3"/>
  <c r="G33" i="3"/>
  <c r="J33" i="3"/>
  <c r="M33" i="3"/>
  <c r="P33" i="3"/>
  <c r="S33" i="3"/>
  <c r="W33" i="3"/>
  <c r="G34" i="3"/>
  <c r="J34" i="3"/>
  <c r="M34" i="3"/>
  <c r="P34" i="3"/>
  <c r="S34" i="3"/>
  <c r="W34" i="3"/>
  <c r="G35" i="3"/>
  <c r="J35" i="3"/>
  <c r="M35" i="3"/>
  <c r="P35" i="3"/>
  <c r="S35" i="3"/>
  <c r="W35" i="3"/>
  <c r="G36" i="3"/>
  <c r="J36" i="3"/>
  <c r="M36" i="3"/>
  <c r="P36" i="3"/>
  <c r="S36" i="3"/>
  <c r="W36" i="3"/>
  <c r="G37" i="3"/>
  <c r="J37" i="3"/>
  <c r="M37" i="3"/>
  <c r="P37" i="3"/>
  <c r="S37" i="3"/>
  <c r="W37" i="3"/>
  <c r="G38" i="3"/>
  <c r="J38" i="3"/>
  <c r="M38" i="3"/>
  <c r="P38" i="3"/>
  <c r="S38" i="3"/>
  <c r="W38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G9" i="1"/>
  <c r="J9" i="1"/>
  <c r="M9" i="1"/>
  <c r="P9" i="1"/>
  <c r="S9" i="1"/>
  <c r="W9" i="1"/>
  <c r="G10" i="1"/>
  <c r="J10" i="1"/>
  <c r="M10" i="1"/>
  <c r="P10" i="1"/>
  <c r="S10" i="1"/>
  <c r="W10" i="1"/>
  <c r="G11" i="1"/>
  <c r="J11" i="1"/>
  <c r="M11" i="1"/>
  <c r="P11" i="1"/>
  <c r="S11" i="1"/>
  <c r="W11" i="1"/>
  <c r="G12" i="1"/>
  <c r="J12" i="1"/>
  <c r="M12" i="1"/>
  <c r="P12" i="1"/>
  <c r="S12" i="1"/>
  <c r="W12" i="1"/>
  <c r="G13" i="1"/>
  <c r="J13" i="1"/>
  <c r="M13" i="1"/>
  <c r="P13" i="1"/>
  <c r="S13" i="1"/>
  <c r="W13" i="1"/>
  <c r="G14" i="1"/>
  <c r="J14" i="1"/>
  <c r="M14" i="1"/>
  <c r="P14" i="1"/>
  <c r="S14" i="1"/>
  <c r="W14" i="1"/>
  <c r="G15" i="1"/>
  <c r="J15" i="1"/>
  <c r="M15" i="1"/>
  <c r="P15" i="1"/>
  <c r="S15" i="1"/>
  <c r="W15" i="1"/>
  <c r="G16" i="1"/>
  <c r="J16" i="1"/>
  <c r="M16" i="1"/>
  <c r="P16" i="1"/>
  <c r="S16" i="1"/>
  <c r="W16" i="1"/>
  <c r="G17" i="1"/>
  <c r="J17" i="1"/>
  <c r="M17" i="1"/>
  <c r="P17" i="1"/>
  <c r="S17" i="1"/>
  <c r="W17" i="1"/>
  <c r="G18" i="1"/>
  <c r="J18" i="1"/>
  <c r="M18" i="1"/>
  <c r="P18" i="1"/>
  <c r="S18" i="1"/>
  <c r="W18" i="1"/>
  <c r="G19" i="1"/>
  <c r="J19" i="1"/>
  <c r="M19" i="1"/>
  <c r="P19" i="1"/>
  <c r="S19" i="1"/>
  <c r="W19" i="1"/>
  <c r="G20" i="1"/>
  <c r="J20" i="1"/>
  <c r="M20" i="1"/>
  <c r="P20" i="1"/>
  <c r="S20" i="1"/>
  <c r="W20" i="1"/>
  <c r="G21" i="1"/>
  <c r="J21" i="1"/>
  <c r="M21" i="1"/>
  <c r="P21" i="1"/>
  <c r="S21" i="1"/>
  <c r="W21" i="1"/>
  <c r="G22" i="1"/>
  <c r="J22" i="1"/>
  <c r="M22" i="1"/>
  <c r="P22" i="1"/>
  <c r="S22" i="1"/>
  <c r="W22" i="1"/>
  <c r="G23" i="1"/>
  <c r="J23" i="1"/>
  <c r="M23" i="1"/>
  <c r="P23" i="1"/>
  <c r="S23" i="1"/>
  <c r="W23" i="1"/>
  <c r="G24" i="1"/>
  <c r="J24" i="1"/>
  <c r="M24" i="1"/>
  <c r="P24" i="1"/>
  <c r="S24" i="1"/>
  <c r="W24" i="1"/>
  <c r="G25" i="1"/>
  <c r="J25" i="1"/>
  <c r="M25" i="1"/>
  <c r="P25" i="1"/>
  <c r="S25" i="1"/>
  <c r="W25" i="1"/>
  <c r="G26" i="1"/>
  <c r="J26" i="1"/>
  <c r="M26" i="1"/>
  <c r="P26" i="1"/>
  <c r="S26" i="1"/>
  <c r="W26" i="1"/>
  <c r="G27" i="1"/>
  <c r="J27" i="1"/>
  <c r="M27" i="1"/>
  <c r="P27" i="1"/>
  <c r="S27" i="1"/>
  <c r="W27" i="1"/>
  <c r="G28" i="1"/>
  <c r="J28" i="1"/>
  <c r="M28" i="1"/>
  <c r="P28" i="1"/>
  <c r="S28" i="1"/>
  <c r="W28" i="1"/>
  <c r="G29" i="1"/>
  <c r="J29" i="1"/>
  <c r="M29" i="1"/>
  <c r="P29" i="1"/>
  <c r="S29" i="1"/>
  <c r="W29" i="1"/>
  <c r="G30" i="1"/>
  <c r="J30" i="1"/>
  <c r="M30" i="1"/>
  <c r="P30" i="1"/>
  <c r="S30" i="1"/>
  <c r="W30" i="1"/>
  <c r="G31" i="1"/>
  <c r="J31" i="1"/>
  <c r="M31" i="1"/>
  <c r="P31" i="1"/>
  <c r="S31" i="1"/>
  <c r="W31" i="1"/>
  <c r="G32" i="1"/>
  <c r="J32" i="1"/>
  <c r="M32" i="1"/>
  <c r="P32" i="1"/>
  <c r="S32" i="1"/>
  <c r="W32" i="1"/>
  <c r="G33" i="1"/>
  <c r="J33" i="1"/>
  <c r="M33" i="1"/>
  <c r="P33" i="1"/>
  <c r="S33" i="1"/>
  <c r="W33" i="1"/>
  <c r="G34" i="1"/>
  <c r="J34" i="1"/>
  <c r="M34" i="1"/>
  <c r="P34" i="1"/>
  <c r="S34" i="1"/>
  <c r="W34" i="1"/>
  <c r="G35" i="1"/>
  <c r="J35" i="1"/>
  <c r="M35" i="1"/>
  <c r="P35" i="1"/>
  <c r="S35" i="1"/>
  <c r="W35" i="1"/>
  <c r="G36" i="1"/>
  <c r="J36" i="1"/>
  <c r="M36" i="1"/>
  <c r="P36" i="1"/>
  <c r="S36" i="1"/>
  <c r="W36" i="1"/>
  <c r="G37" i="1"/>
  <c r="J37" i="1"/>
  <c r="M37" i="1"/>
  <c r="P37" i="1"/>
  <c r="S37" i="1"/>
  <c r="W37" i="1"/>
  <c r="G38" i="1"/>
  <c r="J38" i="1"/>
  <c r="M38" i="1"/>
  <c r="P38" i="1"/>
  <c r="S38" i="1"/>
  <c r="W38" i="1"/>
  <c r="G8" i="1"/>
  <c r="J8" i="1"/>
  <c r="M8" i="1"/>
  <c r="P8" i="1"/>
  <c r="S8" i="1"/>
  <c r="W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</calcChain>
</file>

<file path=xl/comments1.xml><?xml version="1.0" encoding="utf-8"?>
<comments xmlns="http://schemas.openxmlformats.org/spreadsheetml/2006/main">
  <authors>
    <author>oriol</author>
  </authors>
  <commentList>
    <comment ref="O16" authorId="0">
      <text>
        <r>
          <rPr>
            <b/>
            <sz val="9"/>
            <color indexed="81"/>
            <rFont val="Tahoma"/>
            <family val="2"/>
          </rPr>
          <t>oriol:</t>
        </r>
        <r>
          <rPr>
            <sz val="9"/>
            <color indexed="81"/>
            <rFont val="Tahoma"/>
            <family val="2"/>
          </rPr>
          <t xml:space="preserve">
li ha fet la carolina</t>
        </r>
      </text>
    </comment>
  </commentList>
</comments>
</file>

<file path=xl/comments2.xml><?xml version="1.0" encoding="utf-8"?>
<comments xmlns="http://schemas.openxmlformats.org/spreadsheetml/2006/main">
  <authors>
    <author>oriol</author>
  </authors>
  <commentList>
    <comment ref="O16" authorId="0">
      <text>
        <r>
          <rPr>
            <b/>
            <sz val="9"/>
            <color indexed="81"/>
            <rFont val="Tahoma"/>
            <family val="2"/>
          </rPr>
          <t>oriol:</t>
        </r>
        <r>
          <rPr>
            <sz val="9"/>
            <color indexed="81"/>
            <rFont val="Tahoma"/>
            <family val="2"/>
          </rPr>
          <t xml:space="preserve">
li ha fet la carolina</t>
        </r>
      </text>
    </comment>
  </commentList>
</comments>
</file>

<file path=xl/comments3.xml><?xml version="1.0" encoding="utf-8"?>
<comments xmlns="http://schemas.openxmlformats.org/spreadsheetml/2006/main">
  <authors>
    <author>oriol</author>
  </authors>
  <commentList>
    <comment ref="O16" authorId="0">
      <text>
        <r>
          <rPr>
            <b/>
            <sz val="9"/>
            <color indexed="81"/>
            <rFont val="Tahoma"/>
            <family val="2"/>
          </rPr>
          <t>oriol:</t>
        </r>
        <r>
          <rPr>
            <sz val="9"/>
            <color indexed="81"/>
            <rFont val="Tahoma"/>
            <family val="2"/>
          </rPr>
          <t xml:space="preserve">
li ha fet la carolina</t>
        </r>
      </text>
    </comment>
  </commentList>
</comments>
</file>

<file path=xl/comments4.xml><?xml version="1.0" encoding="utf-8"?>
<comments xmlns="http://schemas.openxmlformats.org/spreadsheetml/2006/main">
  <authors>
    <author>oriol</author>
  </authors>
  <commentList>
    <comment ref="O16" authorId="0">
      <text>
        <r>
          <rPr>
            <b/>
            <sz val="9"/>
            <color indexed="81"/>
            <rFont val="Tahoma"/>
            <family val="2"/>
          </rPr>
          <t>oriol:</t>
        </r>
        <r>
          <rPr>
            <sz val="9"/>
            <color indexed="81"/>
            <rFont val="Tahoma"/>
            <family val="2"/>
          </rPr>
          <t xml:space="preserve">
li ha fet la carolina</t>
        </r>
      </text>
    </comment>
  </commentList>
</comments>
</file>

<file path=xl/sharedStrings.xml><?xml version="1.0" encoding="utf-8"?>
<sst xmlns="http://schemas.openxmlformats.org/spreadsheetml/2006/main" count="160" uniqueCount="34">
  <si>
    <t>Professor</t>
  </si>
  <si>
    <t>Alumnes</t>
  </si>
  <si>
    <t>Tot.</t>
  </si>
  <si>
    <t>Adequac.</t>
  </si>
  <si>
    <t>Continguts</t>
  </si>
  <si>
    <t>Present.</t>
  </si>
  <si>
    <t>Interprt.</t>
  </si>
  <si>
    <t>Dades</t>
  </si>
  <si>
    <t>Selecció</t>
  </si>
  <si>
    <t>Present</t>
  </si>
  <si>
    <t>ex. Escrita</t>
  </si>
  <si>
    <t>Inf.</t>
  </si>
  <si>
    <t>Tots proc.</t>
  </si>
  <si>
    <t>Procés 6</t>
  </si>
  <si>
    <t>Procés 4</t>
  </si>
  <si>
    <t>Procés 3</t>
  </si>
  <si>
    <t>Procés 2</t>
  </si>
  <si>
    <t>Pr. 1 i Pr. 3</t>
  </si>
  <si>
    <t>Procés 1</t>
  </si>
  <si>
    <t>Actitud</t>
  </si>
  <si>
    <t>Pautes</t>
  </si>
  <si>
    <t>Examen</t>
  </si>
  <si>
    <t>Climograma</t>
  </si>
  <si>
    <t>Fotos</t>
  </si>
  <si>
    <t>Mapa</t>
  </si>
  <si>
    <t>Informació</t>
  </si>
  <si>
    <t>Final</t>
  </si>
  <si>
    <t>Individual</t>
  </si>
  <si>
    <t>Treballen grup</t>
  </si>
  <si>
    <t>Safari climatològic</t>
  </si>
  <si>
    <t>BLOC 1</t>
  </si>
  <si>
    <t>BLOC 2</t>
  </si>
  <si>
    <t>BLOC 3</t>
  </si>
  <si>
    <t>BLOC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</si>
</sst>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3" x14ac:knownFonts="1">
    <font>
      <sz val="10"/>
      <name val="Arial"/>
    </font>
    <font>
      <b/>
      <sz val="12"/>
      <color theme="1"/>
      <name val="Calibri"/>
      <family val="2"/>
      <scheme val="minor"/>
    </font>
    <font>
      <sz val="10"/>
      <name val="Arial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2" fillId="0" borderId="0"/>
  </cellStyleXfs>
  <cellXfs count="7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/>
    <xf numFmtId="0" fontId="4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0" borderId="18" xfId="0" applyBorder="1"/>
    <xf numFmtId="0" fontId="1" fillId="2" borderId="19" xfId="0" applyFont="1" applyFill="1" applyBorder="1" applyAlignment="1">
      <alignment horizontal="center" vertical="center"/>
    </xf>
    <xf numFmtId="9" fontId="5" fillId="3" borderId="20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9" fontId="5" fillId="3" borderId="22" xfId="0" applyNumberFormat="1" applyFont="1" applyFill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3">
    <cellStyle name="Euro" xfId="1"/>
    <cellStyle name="Normal" xfId="0" builtinId="0"/>
    <cellStyle name="Normal 2" xfId="2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39"/>
  <sheetViews>
    <sheetView tabSelected="1" topLeftCell="B2" zoomScale="90" zoomScaleNormal="90" zoomScalePageLayoutView="90" workbookViewId="0">
      <selection activeCell="U8" sqref="U8:V38"/>
    </sheetView>
  </sheetViews>
  <sheetFormatPr baseColWidth="10" defaultRowHeight="13" x14ac:dyDescent="0.15"/>
  <cols>
    <col min="1" max="1" width="2" customWidth="1"/>
    <col min="2" max="2" width="23" customWidth="1"/>
    <col min="3" max="22" width="7.6640625" customWidth="1"/>
    <col min="23" max="23" width="11.6640625" customWidth="1"/>
  </cols>
  <sheetData>
    <row r="1" spans="2:23" ht="14" thickBot="1" x14ac:dyDescent="0.2"/>
    <row r="2" spans="2:23" ht="21" thickTop="1" thickBot="1" x14ac:dyDescent="0.2">
      <c r="B2" s="65" t="s">
        <v>30</v>
      </c>
      <c r="C2" s="64" t="s">
        <v>29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3"/>
    </row>
    <row r="3" spans="2:23" ht="18" thickTop="1" thickBot="1" x14ac:dyDescent="0.2">
      <c r="B3" s="42"/>
      <c r="C3" s="61" t="s">
        <v>28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 t="s">
        <v>27</v>
      </c>
      <c r="V3" s="61"/>
      <c r="W3" s="60" t="s">
        <v>26</v>
      </c>
    </row>
    <row r="4" spans="2:23" ht="12.75" customHeight="1" x14ac:dyDescent="0.15">
      <c r="B4" s="42"/>
      <c r="C4" s="59" t="s">
        <v>25</v>
      </c>
      <c r="D4" s="55"/>
      <c r="E4" s="55"/>
      <c r="F4" s="55"/>
      <c r="G4" s="54"/>
      <c r="H4" s="56" t="s">
        <v>24</v>
      </c>
      <c r="I4" s="55"/>
      <c r="J4" s="54"/>
      <c r="K4" s="58" t="s">
        <v>23</v>
      </c>
      <c r="L4" s="57"/>
      <c r="M4" s="53"/>
      <c r="N4" s="58" t="s">
        <v>22</v>
      </c>
      <c r="O4" s="57"/>
      <c r="P4" s="53"/>
      <c r="Q4" s="56" t="s">
        <v>21</v>
      </c>
      <c r="R4" s="55"/>
      <c r="S4" s="54"/>
      <c r="T4" s="52" t="s">
        <v>20</v>
      </c>
      <c r="U4" s="66" t="s">
        <v>19</v>
      </c>
      <c r="V4" s="67"/>
      <c r="W4" s="25"/>
    </row>
    <row r="5" spans="2:23" ht="12.75" customHeight="1" x14ac:dyDescent="0.15">
      <c r="B5" s="42"/>
      <c r="C5" s="51" t="s">
        <v>18</v>
      </c>
      <c r="D5" s="45"/>
      <c r="E5" s="45" t="s">
        <v>15</v>
      </c>
      <c r="F5" s="45"/>
      <c r="G5" s="50" t="s">
        <v>17</v>
      </c>
      <c r="H5" s="46" t="s">
        <v>16</v>
      </c>
      <c r="I5" s="45"/>
      <c r="J5" s="44"/>
      <c r="K5" s="49" t="s">
        <v>15</v>
      </c>
      <c r="L5" s="48"/>
      <c r="M5" s="47"/>
      <c r="N5" s="49" t="s">
        <v>14</v>
      </c>
      <c r="O5" s="48"/>
      <c r="P5" s="47"/>
      <c r="Q5" s="46" t="s">
        <v>13</v>
      </c>
      <c r="R5" s="45"/>
      <c r="S5" s="44"/>
      <c r="T5" s="43" t="s">
        <v>12</v>
      </c>
      <c r="U5" s="68"/>
      <c r="V5" s="69"/>
      <c r="W5" s="25"/>
    </row>
    <row r="6" spans="2:23" ht="12.75" customHeight="1" x14ac:dyDescent="0.15">
      <c r="B6" s="42"/>
      <c r="C6" s="41" t="s">
        <v>11</v>
      </c>
      <c r="D6" s="39" t="s">
        <v>10</v>
      </c>
      <c r="E6" s="39" t="s">
        <v>11</v>
      </c>
      <c r="F6" s="39" t="s">
        <v>10</v>
      </c>
      <c r="G6" s="33" t="s">
        <v>2</v>
      </c>
      <c r="H6" s="40" t="s">
        <v>7</v>
      </c>
      <c r="I6" s="39" t="s">
        <v>9</v>
      </c>
      <c r="J6" s="33" t="s">
        <v>2</v>
      </c>
      <c r="K6" s="40" t="s">
        <v>8</v>
      </c>
      <c r="L6" s="39" t="s">
        <v>5</v>
      </c>
      <c r="M6" s="33" t="s">
        <v>2</v>
      </c>
      <c r="N6" s="40" t="s">
        <v>7</v>
      </c>
      <c r="O6" s="39" t="s">
        <v>6</v>
      </c>
      <c r="P6" s="33" t="s">
        <v>2</v>
      </c>
      <c r="Q6" s="38" t="s">
        <v>4</v>
      </c>
      <c r="R6" s="37" t="s">
        <v>3</v>
      </c>
      <c r="S6" s="36" t="s">
        <v>2</v>
      </c>
      <c r="T6" s="35" t="s">
        <v>2</v>
      </c>
      <c r="U6" s="34" t="s">
        <v>0</v>
      </c>
      <c r="V6" s="33" t="s">
        <v>1</v>
      </c>
      <c r="W6" s="25"/>
    </row>
    <row r="7" spans="2:23" ht="13.5" customHeight="1" thickBot="1" x14ac:dyDescent="0.2">
      <c r="B7" s="32"/>
      <c r="C7" s="31">
        <v>0.05</v>
      </c>
      <c r="D7" s="29">
        <v>0.05</v>
      </c>
      <c r="E7" s="29">
        <v>0.1</v>
      </c>
      <c r="F7" s="29">
        <v>0.05</v>
      </c>
      <c r="G7" s="27">
        <v>0.25</v>
      </c>
      <c r="H7" s="30">
        <v>0.05</v>
      </c>
      <c r="I7" s="29">
        <v>0.05</v>
      </c>
      <c r="J7" s="27">
        <v>0.1</v>
      </c>
      <c r="K7" s="30">
        <v>0.15</v>
      </c>
      <c r="L7" s="29">
        <v>0.05</v>
      </c>
      <c r="M7" s="27">
        <v>0.2</v>
      </c>
      <c r="N7" s="30">
        <v>0.05</v>
      </c>
      <c r="O7" s="29">
        <v>0.05</v>
      </c>
      <c r="P7" s="27">
        <v>0.1</v>
      </c>
      <c r="Q7" s="30">
        <v>7.0000000000000007E-2</v>
      </c>
      <c r="R7" s="29">
        <v>0.03</v>
      </c>
      <c r="S7" s="27">
        <v>0.1</v>
      </c>
      <c r="T7" s="26">
        <v>0.1</v>
      </c>
      <c r="U7" s="28">
        <v>0.05</v>
      </c>
      <c r="V7" s="27">
        <v>0.1</v>
      </c>
      <c r="W7" s="25"/>
    </row>
    <row r="8" spans="2:23" ht="16" thickBot="1" x14ac:dyDescent="0.2">
      <c r="B8" s="24"/>
      <c r="C8" s="21"/>
      <c r="D8" s="21"/>
      <c r="E8" s="21"/>
      <c r="F8" s="20"/>
      <c r="G8" s="23">
        <f>SUM((C8*20%)+(D8*20%)+(E8*40%)+(F8*20%))</f>
        <v>0</v>
      </c>
      <c r="H8" s="21"/>
      <c r="I8" s="20"/>
      <c r="J8" s="19">
        <f>SUM(H8*50%)+(I8*50%)</f>
        <v>0</v>
      </c>
      <c r="K8" s="21"/>
      <c r="L8" s="20"/>
      <c r="M8" s="19">
        <f>SUM((K8*75%)+(L8*25%))</f>
        <v>0</v>
      </c>
      <c r="N8" s="21"/>
      <c r="O8" s="22"/>
      <c r="P8" s="19">
        <f>SUM(N8*50%+O8*50%)</f>
        <v>0</v>
      </c>
      <c r="Q8" s="21"/>
      <c r="R8" s="20"/>
      <c r="S8" s="19">
        <f>SUM(Q8*70%+R8*30%)</f>
        <v>0</v>
      </c>
      <c r="T8" s="19"/>
      <c r="U8" s="19"/>
      <c r="V8" s="19"/>
      <c r="W8" s="18">
        <f>SUM(G8*25%,J8*10%,M8*20%,P8*10%,S8*10%,T8*10%,U8*5%,V8*10%)</f>
        <v>0</v>
      </c>
    </row>
    <row r="9" spans="2:23" ht="16" thickBot="1" x14ac:dyDescent="0.2">
      <c r="B9" s="15"/>
      <c r="C9" s="13"/>
      <c r="D9" s="14"/>
      <c r="E9" s="14"/>
      <c r="F9" s="12"/>
      <c r="G9" s="23">
        <f t="shared" ref="G9:G38" si="0">SUM((C9*20%)+(D9*20%)+(E9*40%)+(F9*20%))</f>
        <v>0</v>
      </c>
      <c r="H9" s="13"/>
      <c r="I9" s="12"/>
      <c r="J9" s="11">
        <f>SUM(H9*50%)+(I9*50%)</f>
        <v>0</v>
      </c>
      <c r="K9" s="13"/>
      <c r="L9" s="12"/>
      <c r="M9" s="11">
        <f>SUM((K9*75%)+(L9*25%))</f>
        <v>0</v>
      </c>
      <c r="N9" s="13"/>
      <c r="O9" s="14"/>
      <c r="P9" s="19">
        <f t="shared" ref="P9:P38" si="1">SUM(N9*50%+O9*50%)</f>
        <v>0</v>
      </c>
      <c r="Q9" s="13"/>
      <c r="R9" s="12"/>
      <c r="S9" s="19">
        <f t="shared" ref="S9:S38" si="2">SUM(Q9*70%+R9*30%)</f>
        <v>0</v>
      </c>
      <c r="T9" s="11"/>
      <c r="U9" s="11"/>
      <c r="V9" s="11"/>
      <c r="W9" s="18">
        <f t="shared" ref="W9:W38" si="3">SUM(G9*25%,J9*10%,M9*20%,P9*10%,S9*10%,T9*10%,U9*5%,V9*10%)</f>
        <v>0</v>
      </c>
    </row>
    <row r="10" spans="2:23" ht="16" thickBot="1" x14ac:dyDescent="0.2">
      <c r="B10" s="15"/>
      <c r="C10" s="13"/>
      <c r="D10" s="14"/>
      <c r="E10" s="14"/>
      <c r="F10" s="12"/>
      <c r="G10" s="23">
        <f t="shared" si="0"/>
        <v>0</v>
      </c>
      <c r="H10" s="13"/>
      <c r="I10" s="12"/>
      <c r="J10" s="11">
        <f>SUM(H10*50%)+(I10*50%)</f>
        <v>0</v>
      </c>
      <c r="K10" s="13"/>
      <c r="L10" s="12"/>
      <c r="M10" s="11">
        <f>SUM((K10*75%)+(L10*25%))</f>
        <v>0</v>
      </c>
      <c r="N10" s="13"/>
      <c r="O10" s="14"/>
      <c r="P10" s="19">
        <f t="shared" si="1"/>
        <v>0</v>
      </c>
      <c r="Q10" s="13"/>
      <c r="R10" s="12"/>
      <c r="S10" s="19">
        <f t="shared" si="2"/>
        <v>0</v>
      </c>
      <c r="T10" s="11"/>
      <c r="U10" s="11"/>
      <c r="V10" s="11"/>
      <c r="W10" s="18">
        <f t="shared" si="3"/>
        <v>0</v>
      </c>
    </row>
    <row r="11" spans="2:23" ht="16" thickBot="1" x14ac:dyDescent="0.2">
      <c r="B11" s="15"/>
      <c r="C11" s="13"/>
      <c r="D11" s="14"/>
      <c r="E11" s="14"/>
      <c r="F11" s="12"/>
      <c r="G11" s="23">
        <f t="shared" si="0"/>
        <v>0</v>
      </c>
      <c r="H11" s="13"/>
      <c r="I11" s="12"/>
      <c r="J11" s="11">
        <f>SUM(H11*50%)+(I11*50%)</f>
        <v>0</v>
      </c>
      <c r="K11" s="13"/>
      <c r="L11" s="12"/>
      <c r="M11" s="11">
        <f>SUM((K11*75%)+(L11*25%))</f>
        <v>0</v>
      </c>
      <c r="N11" s="13"/>
      <c r="O11" s="14"/>
      <c r="P11" s="19">
        <f t="shared" si="1"/>
        <v>0</v>
      </c>
      <c r="Q11" s="13"/>
      <c r="R11" s="12"/>
      <c r="S11" s="19">
        <f t="shared" si="2"/>
        <v>0</v>
      </c>
      <c r="T11" s="11"/>
      <c r="U11" s="11"/>
      <c r="V11" s="11"/>
      <c r="W11" s="18">
        <f t="shared" si="3"/>
        <v>0</v>
      </c>
    </row>
    <row r="12" spans="2:23" ht="16" thickBot="1" x14ac:dyDescent="0.2">
      <c r="B12" s="15"/>
      <c r="C12" s="13"/>
      <c r="D12" s="14"/>
      <c r="E12" s="14"/>
      <c r="F12" s="12"/>
      <c r="G12" s="23">
        <f t="shared" si="0"/>
        <v>0</v>
      </c>
      <c r="H12" s="13"/>
      <c r="I12" s="12"/>
      <c r="J12" s="11">
        <f>SUM(H12*50%)+(I12*50%)</f>
        <v>0</v>
      </c>
      <c r="K12" s="13"/>
      <c r="L12" s="12"/>
      <c r="M12" s="11">
        <f>SUM((K12*75%)+(L12*25%))</f>
        <v>0</v>
      </c>
      <c r="N12" s="13"/>
      <c r="O12" s="14"/>
      <c r="P12" s="19">
        <f t="shared" si="1"/>
        <v>0</v>
      </c>
      <c r="Q12" s="13"/>
      <c r="R12" s="12"/>
      <c r="S12" s="19">
        <f t="shared" si="2"/>
        <v>0</v>
      </c>
      <c r="T12" s="11"/>
      <c r="U12" s="11"/>
      <c r="V12" s="11"/>
      <c r="W12" s="18">
        <f t="shared" si="3"/>
        <v>0</v>
      </c>
    </row>
    <row r="13" spans="2:23" ht="16" thickBot="1" x14ac:dyDescent="0.2">
      <c r="B13" s="15"/>
      <c r="C13" s="13"/>
      <c r="D13" s="14"/>
      <c r="E13" s="14"/>
      <c r="F13" s="12"/>
      <c r="G13" s="23">
        <f t="shared" si="0"/>
        <v>0</v>
      </c>
      <c r="H13" s="13"/>
      <c r="I13" s="12"/>
      <c r="J13" s="11">
        <f>SUM(H13*50%)+(I13*50%)</f>
        <v>0</v>
      </c>
      <c r="K13" s="13"/>
      <c r="L13" s="12"/>
      <c r="M13" s="11">
        <f>SUM((K13*75%)+(L13*25%))</f>
        <v>0</v>
      </c>
      <c r="N13" s="13"/>
      <c r="O13" s="14"/>
      <c r="P13" s="19">
        <f t="shared" si="1"/>
        <v>0</v>
      </c>
      <c r="Q13" s="13"/>
      <c r="R13" s="12"/>
      <c r="S13" s="19">
        <f t="shared" si="2"/>
        <v>0</v>
      </c>
      <c r="T13" s="11"/>
      <c r="U13" s="11"/>
      <c r="V13" s="11"/>
      <c r="W13" s="18">
        <f t="shared" si="3"/>
        <v>0</v>
      </c>
    </row>
    <row r="14" spans="2:23" ht="16" thickBot="1" x14ac:dyDescent="0.2">
      <c r="B14" s="15"/>
      <c r="C14" s="13"/>
      <c r="D14" s="14"/>
      <c r="E14" s="14"/>
      <c r="F14" s="12"/>
      <c r="G14" s="23">
        <f t="shared" si="0"/>
        <v>0</v>
      </c>
      <c r="H14" s="13"/>
      <c r="I14" s="12"/>
      <c r="J14" s="11">
        <f>SUM(H14*50%)+(I14*50%)</f>
        <v>0</v>
      </c>
      <c r="K14" s="13"/>
      <c r="L14" s="12"/>
      <c r="M14" s="11">
        <f>SUM((K14*75%)+(L14*25%))</f>
        <v>0</v>
      </c>
      <c r="N14" s="13"/>
      <c r="O14" s="14"/>
      <c r="P14" s="19">
        <f t="shared" si="1"/>
        <v>0</v>
      </c>
      <c r="Q14" s="13"/>
      <c r="R14" s="12"/>
      <c r="S14" s="19">
        <f t="shared" si="2"/>
        <v>0</v>
      </c>
      <c r="T14" s="11"/>
      <c r="U14" s="11"/>
      <c r="V14" s="11"/>
      <c r="W14" s="18">
        <f t="shared" si="3"/>
        <v>0</v>
      </c>
    </row>
    <row r="15" spans="2:23" ht="16" thickBot="1" x14ac:dyDescent="0.2">
      <c r="B15" s="15"/>
      <c r="C15" s="13"/>
      <c r="D15" s="14"/>
      <c r="E15" s="14"/>
      <c r="F15" s="12"/>
      <c r="G15" s="23">
        <f t="shared" si="0"/>
        <v>0</v>
      </c>
      <c r="H15" s="13"/>
      <c r="I15" s="12"/>
      <c r="J15" s="11">
        <f>SUM(H15*50%)+(I15*50%)</f>
        <v>0</v>
      </c>
      <c r="K15" s="13"/>
      <c r="L15" s="12"/>
      <c r="M15" s="11">
        <f>SUM((K15*75%)+(L15*25%))</f>
        <v>0</v>
      </c>
      <c r="N15" s="13"/>
      <c r="O15" s="14"/>
      <c r="P15" s="19">
        <f t="shared" si="1"/>
        <v>0</v>
      </c>
      <c r="Q15" s="13"/>
      <c r="R15" s="12"/>
      <c r="S15" s="19">
        <f t="shared" si="2"/>
        <v>0</v>
      </c>
      <c r="T15" s="11"/>
      <c r="U15" s="11"/>
      <c r="V15" s="11"/>
      <c r="W15" s="18">
        <f t="shared" si="3"/>
        <v>0</v>
      </c>
    </row>
    <row r="16" spans="2:23" ht="16" thickBot="1" x14ac:dyDescent="0.2">
      <c r="B16" s="15"/>
      <c r="C16" s="17"/>
      <c r="D16" s="16"/>
      <c r="E16" s="14"/>
      <c r="F16" s="12"/>
      <c r="G16" s="23">
        <f t="shared" si="0"/>
        <v>0</v>
      </c>
      <c r="H16" s="13"/>
      <c r="I16" s="12"/>
      <c r="J16" s="11">
        <f>SUM(H16*50%)+(I16*50%)</f>
        <v>0</v>
      </c>
      <c r="K16" s="13"/>
      <c r="L16" s="12"/>
      <c r="M16" s="11">
        <f>SUM((K16*75%)+(L16*25%))</f>
        <v>0</v>
      </c>
      <c r="N16" s="13"/>
      <c r="O16" s="14"/>
      <c r="P16" s="19">
        <f t="shared" si="1"/>
        <v>0</v>
      </c>
      <c r="Q16" s="13"/>
      <c r="R16" s="12"/>
      <c r="S16" s="19">
        <f t="shared" si="2"/>
        <v>0</v>
      </c>
      <c r="T16" s="11"/>
      <c r="U16" s="11"/>
      <c r="V16" s="11"/>
      <c r="W16" s="18">
        <f t="shared" si="3"/>
        <v>0</v>
      </c>
    </row>
    <row r="17" spans="2:23" ht="16" thickBot="1" x14ac:dyDescent="0.2">
      <c r="B17" s="15"/>
      <c r="C17" s="13"/>
      <c r="D17" s="14"/>
      <c r="E17" s="14"/>
      <c r="F17" s="12"/>
      <c r="G17" s="23">
        <f t="shared" si="0"/>
        <v>0</v>
      </c>
      <c r="H17" s="13"/>
      <c r="I17" s="12"/>
      <c r="J17" s="11">
        <f>SUM(H17*50%)+(I17*50%)</f>
        <v>0</v>
      </c>
      <c r="K17" s="13"/>
      <c r="L17" s="12"/>
      <c r="M17" s="11">
        <f>SUM((K17*75%)+(L17*25%))</f>
        <v>0</v>
      </c>
      <c r="N17" s="13"/>
      <c r="O17" s="14"/>
      <c r="P17" s="19">
        <f t="shared" si="1"/>
        <v>0</v>
      </c>
      <c r="Q17" s="13"/>
      <c r="R17" s="12"/>
      <c r="S17" s="19">
        <f t="shared" si="2"/>
        <v>0</v>
      </c>
      <c r="T17" s="11"/>
      <c r="U17" s="11"/>
      <c r="V17" s="11"/>
      <c r="W17" s="18">
        <f t="shared" si="3"/>
        <v>0</v>
      </c>
    </row>
    <row r="18" spans="2:23" ht="16" thickBot="1" x14ac:dyDescent="0.2">
      <c r="B18" s="15"/>
      <c r="C18" s="13"/>
      <c r="D18" s="14"/>
      <c r="E18" s="14"/>
      <c r="F18" s="12"/>
      <c r="G18" s="23">
        <f t="shared" si="0"/>
        <v>0</v>
      </c>
      <c r="H18" s="13"/>
      <c r="I18" s="12"/>
      <c r="J18" s="11">
        <f>SUM(H18*50%)+(I18*50%)</f>
        <v>0</v>
      </c>
      <c r="K18" s="13"/>
      <c r="L18" s="12"/>
      <c r="M18" s="11">
        <f>SUM((K18*75%)+(L18*25%))</f>
        <v>0</v>
      </c>
      <c r="N18" s="13"/>
      <c r="O18" s="14"/>
      <c r="P18" s="19">
        <f t="shared" si="1"/>
        <v>0</v>
      </c>
      <c r="Q18" s="13"/>
      <c r="R18" s="12"/>
      <c r="S18" s="19">
        <f t="shared" si="2"/>
        <v>0</v>
      </c>
      <c r="T18" s="11"/>
      <c r="U18" s="11"/>
      <c r="V18" s="11"/>
      <c r="W18" s="18">
        <f t="shared" si="3"/>
        <v>0</v>
      </c>
    </row>
    <row r="19" spans="2:23" ht="16" thickBot="1" x14ac:dyDescent="0.2">
      <c r="B19" s="15"/>
      <c r="C19" s="13"/>
      <c r="D19" s="14"/>
      <c r="E19" s="14"/>
      <c r="F19" s="12"/>
      <c r="G19" s="23">
        <f t="shared" si="0"/>
        <v>0</v>
      </c>
      <c r="H19" s="13"/>
      <c r="I19" s="12"/>
      <c r="J19" s="11">
        <f>SUM(H19*50%)+(I19*50%)</f>
        <v>0</v>
      </c>
      <c r="K19" s="13"/>
      <c r="L19" s="12"/>
      <c r="M19" s="11">
        <f>SUM((K19*75%)+(L19*25%))</f>
        <v>0</v>
      </c>
      <c r="N19" s="13"/>
      <c r="O19" s="14"/>
      <c r="P19" s="19">
        <f t="shared" si="1"/>
        <v>0</v>
      </c>
      <c r="Q19" s="13"/>
      <c r="R19" s="12"/>
      <c r="S19" s="19">
        <f t="shared" si="2"/>
        <v>0</v>
      </c>
      <c r="T19" s="11"/>
      <c r="U19" s="11"/>
      <c r="V19" s="11"/>
      <c r="W19" s="18">
        <f t="shared" si="3"/>
        <v>0</v>
      </c>
    </row>
    <row r="20" spans="2:23" ht="16" thickBot="1" x14ac:dyDescent="0.2">
      <c r="B20" s="15"/>
      <c r="C20" s="17"/>
      <c r="D20" s="16"/>
      <c r="E20" s="14"/>
      <c r="F20" s="12"/>
      <c r="G20" s="23">
        <f t="shared" si="0"/>
        <v>0</v>
      </c>
      <c r="H20" s="13"/>
      <c r="I20" s="12"/>
      <c r="J20" s="11">
        <f>SUM(H20*50%)+(I20*50%)</f>
        <v>0</v>
      </c>
      <c r="K20" s="13"/>
      <c r="L20" s="12"/>
      <c r="M20" s="11">
        <f>SUM((K20*75%)+(L20*25%))</f>
        <v>0</v>
      </c>
      <c r="N20" s="13"/>
      <c r="O20" s="14"/>
      <c r="P20" s="19">
        <f t="shared" si="1"/>
        <v>0</v>
      </c>
      <c r="Q20" s="13"/>
      <c r="R20" s="12"/>
      <c r="S20" s="19">
        <f t="shared" si="2"/>
        <v>0</v>
      </c>
      <c r="T20" s="11"/>
      <c r="U20" s="11"/>
      <c r="V20" s="11"/>
      <c r="W20" s="18">
        <f t="shared" si="3"/>
        <v>0</v>
      </c>
    </row>
    <row r="21" spans="2:23" ht="16" thickBot="1" x14ac:dyDescent="0.2">
      <c r="B21" s="15"/>
      <c r="C21" s="13"/>
      <c r="D21" s="14"/>
      <c r="E21" s="14"/>
      <c r="F21" s="12"/>
      <c r="G21" s="23">
        <f t="shared" si="0"/>
        <v>0</v>
      </c>
      <c r="H21" s="13"/>
      <c r="I21" s="12"/>
      <c r="J21" s="11">
        <f>SUM(H21*50%)+(I21*50%)</f>
        <v>0</v>
      </c>
      <c r="K21" s="13"/>
      <c r="L21" s="12"/>
      <c r="M21" s="11">
        <f>SUM((K21*75%)+(L21*25%))</f>
        <v>0</v>
      </c>
      <c r="N21" s="13"/>
      <c r="O21" s="14"/>
      <c r="P21" s="19">
        <f t="shared" si="1"/>
        <v>0</v>
      </c>
      <c r="Q21" s="13"/>
      <c r="R21" s="12"/>
      <c r="S21" s="19">
        <f t="shared" si="2"/>
        <v>0</v>
      </c>
      <c r="T21" s="11"/>
      <c r="U21" s="11"/>
      <c r="V21" s="11"/>
      <c r="W21" s="18">
        <f t="shared" si="3"/>
        <v>0</v>
      </c>
    </row>
    <row r="22" spans="2:23" ht="16" thickBot="1" x14ac:dyDescent="0.2">
      <c r="B22" s="15"/>
      <c r="C22" s="13"/>
      <c r="D22" s="14"/>
      <c r="E22" s="14"/>
      <c r="F22" s="12"/>
      <c r="G22" s="23">
        <f t="shared" si="0"/>
        <v>0</v>
      </c>
      <c r="H22" s="13"/>
      <c r="I22" s="12"/>
      <c r="J22" s="11">
        <f>SUM(H22*50%)+(I22*50%)</f>
        <v>0</v>
      </c>
      <c r="K22" s="13"/>
      <c r="L22" s="12"/>
      <c r="M22" s="11">
        <f>SUM((K22*75%)+(L22*25%))</f>
        <v>0</v>
      </c>
      <c r="N22" s="13"/>
      <c r="O22" s="14"/>
      <c r="P22" s="19">
        <f t="shared" si="1"/>
        <v>0</v>
      </c>
      <c r="Q22" s="13"/>
      <c r="R22" s="12"/>
      <c r="S22" s="19">
        <f t="shared" si="2"/>
        <v>0</v>
      </c>
      <c r="T22" s="11"/>
      <c r="U22" s="11"/>
      <c r="V22" s="11"/>
      <c r="W22" s="18">
        <f t="shared" si="3"/>
        <v>0</v>
      </c>
    </row>
    <row r="23" spans="2:23" ht="16" thickBot="1" x14ac:dyDescent="0.2">
      <c r="B23" s="15"/>
      <c r="C23" s="13"/>
      <c r="D23" s="14"/>
      <c r="E23" s="14"/>
      <c r="F23" s="12"/>
      <c r="G23" s="23">
        <f t="shared" si="0"/>
        <v>0</v>
      </c>
      <c r="H23" s="13"/>
      <c r="I23" s="12"/>
      <c r="J23" s="11">
        <f>SUM(H23*50%)+(I23*50%)</f>
        <v>0</v>
      </c>
      <c r="K23" s="13"/>
      <c r="L23" s="12"/>
      <c r="M23" s="11">
        <f>SUM((K23*75%)+(L23*25%))</f>
        <v>0</v>
      </c>
      <c r="N23" s="13"/>
      <c r="O23" s="14"/>
      <c r="P23" s="19">
        <f t="shared" si="1"/>
        <v>0</v>
      </c>
      <c r="Q23" s="13"/>
      <c r="R23" s="12"/>
      <c r="S23" s="19">
        <f t="shared" si="2"/>
        <v>0</v>
      </c>
      <c r="T23" s="11"/>
      <c r="U23" s="11"/>
      <c r="V23" s="11"/>
      <c r="W23" s="18">
        <f t="shared" si="3"/>
        <v>0</v>
      </c>
    </row>
    <row r="24" spans="2:23" ht="16" thickBot="1" x14ac:dyDescent="0.2">
      <c r="B24" s="15"/>
      <c r="C24" s="13"/>
      <c r="D24" s="14"/>
      <c r="E24" s="14"/>
      <c r="F24" s="12"/>
      <c r="G24" s="23">
        <f t="shared" si="0"/>
        <v>0</v>
      </c>
      <c r="H24" s="13"/>
      <c r="I24" s="12"/>
      <c r="J24" s="11">
        <f>SUM(H24*50%)+(I24*50%)</f>
        <v>0</v>
      </c>
      <c r="K24" s="13"/>
      <c r="L24" s="12"/>
      <c r="M24" s="11">
        <f>SUM((K24*75%)+(L24*25%))</f>
        <v>0</v>
      </c>
      <c r="N24" s="13"/>
      <c r="O24" s="14"/>
      <c r="P24" s="19">
        <f t="shared" si="1"/>
        <v>0</v>
      </c>
      <c r="Q24" s="13"/>
      <c r="R24" s="12"/>
      <c r="S24" s="19">
        <f t="shared" si="2"/>
        <v>0</v>
      </c>
      <c r="T24" s="11"/>
      <c r="U24" s="11"/>
      <c r="V24" s="11"/>
      <c r="W24" s="18">
        <f t="shared" si="3"/>
        <v>0</v>
      </c>
    </row>
    <row r="25" spans="2:23" ht="16" thickBot="1" x14ac:dyDescent="0.2">
      <c r="B25" s="15"/>
      <c r="C25" s="13"/>
      <c r="D25" s="14"/>
      <c r="E25" s="14"/>
      <c r="F25" s="12"/>
      <c r="G25" s="23">
        <f t="shared" si="0"/>
        <v>0</v>
      </c>
      <c r="H25" s="13"/>
      <c r="I25" s="12"/>
      <c r="J25" s="11">
        <f>SUM(H25*50%)+(I25*50%)</f>
        <v>0</v>
      </c>
      <c r="K25" s="13"/>
      <c r="L25" s="12"/>
      <c r="M25" s="11">
        <f>SUM((K25*75%)+(L25*25%))</f>
        <v>0</v>
      </c>
      <c r="N25" s="13"/>
      <c r="O25" s="14"/>
      <c r="P25" s="19">
        <f t="shared" si="1"/>
        <v>0</v>
      </c>
      <c r="Q25" s="13"/>
      <c r="R25" s="12"/>
      <c r="S25" s="19">
        <f t="shared" si="2"/>
        <v>0</v>
      </c>
      <c r="T25" s="11"/>
      <c r="U25" s="11"/>
      <c r="V25" s="11"/>
      <c r="W25" s="18">
        <f t="shared" si="3"/>
        <v>0</v>
      </c>
    </row>
    <row r="26" spans="2:23" ht="16" thickBot="1" x14ac:dyDescent="0.2">
      <c r="B26" s="15"/>
      <c r="C26" s="13"/>
      <c r="D26" s="14"/>
      <c r="E26" s="14"/>
      <c r="F26" s="12"/>
      <c r="G26" s="23">
        <f t="shared" si="0"/>
        <v>0</v>
      </c>
      <c r="H26" s="13"/>
      <c r="I26" s="12"/>
      <c r="J26" s="11">
        <f>SUM(H26*50%)+(I26*50%)</f>
        <v>0</v>
      </c>
      <c r="K26" s="13"/>
      <c r="L26" s="12"/>
      <c r="M26" s="11">
        <f>SUM((K26*75%)+(L26*25%))</f>
        <v>0</v>
      </c>
      <c r="N26" s="13"/>
      <c r="O26" s="14"/>
      <c r="P26" s="19">
        <f t="shared" si="1"/>
        <v>0</v>
      </c>
      <c r="Q26" s="13"/>
      <c r="R26" s="12"/>
      <c r="S26" s="19">
        <f t="shared" si="2"/>
        <v>0</v>
      </c>
      <c r="T26" s="11"/>
      <c r="U26" s="11"/>
      <c r="V26" s="11"/>
      <c r="W26" s="18">
        <f t="shared" si="3"/>
        <v>0</v>
      </c>
    </row>
    <row r="27" spans="2:23" ht="16" thickBot="1" x14ac:dyDescent="0.2">
      <c r="B27" s="15"/>
      <c r="C27" s="13"/>
      <c r="D27" s="14"/>
      <c r="E27" s="14"/>
      <c r="F27" s="12"/>
      <c r="G27" s="23">
        <f t="shared" si="0"/>
        <v>0</v>
      </c>
      <c r="H27" s="13"/>
      <c r="I27" s="12"/>
      <c r="J27" s="11">
        <f>SUM(H27*50%)+(I27*50%)</f>
        <v>0</v>
      </c>
      <c r="K27" s="13"/>
      <c r="L27" s="12"/>
      <c r="M27" s="11">
        <f>SUM((K27*75%)+(L27*25%))</f>
        <v>0</v>
      </c>
      <c r="N27" s="13"/>
      <c r="O27" s="14"/>
      <c r="P27" s="19">
        <f t="shared" si="1"/>
        <v>0</v>
      </c>
      <c r="Q27" s="13"/>
      <c r="R27" s="12"/>
      <c r="S27" s="19">
        <f t="shared" si="2"/>
        <v>0</v>
      </c>
      <c r="T27" s="11"/>
      <c r="U27" s="11"/>
      <c r="V27" s="11"/>
      <c r="W27" s="18">
        <f t="shared" si="3"/>
        <v>0</v>
      </c>
    </row>
    <row r="28" spans="2:23" ht="16" thickBot="1" x14ac:dyDescent="0.2">
      <c r="B28" s="15"/>
      <c r="C28" s="13"/>
      <c r="D28" s="14"/>
      <c r="E28" s="14"/>
      <c r="F28" s="12"/>
      <c r="G28" s="23">
        <f t="shared" si="0"/>
        <v>0</v>
      </c>
      <c r="H28" s="13"/>
      <c r="I28" s="12"/>
      <c r="J28" s="11">
        <f>SUM(H28*50%)+(I28*50%)</f>
        <v>0</v>
      </c>
      <c r="K28" s="13"/>
      <c r="L28" s="12"/>
      <c r="M28" s="11">
        <f>SUM((K28*75%)+(L28*25%))</f>
        <v>0</v>
      </c>
      <c r="N28" s="13"/>
      <c r="O28" s="14"/>
      <c r="P28" s="19">
        <f t="shared" si="1"/>
        <v>0</v>
      </c>
      <c r="Q28" s="13"/>
      <c r="R28" s="12"/>
      <c r="S28" s="19">
        <f t="shared" si="2"/>
        <v>0</v>
      </c>
      <c r="T28" s="11"/>
      <c r="U28" s="11"/>
      <c r="V28" s="11"/>
      <c r="W28" s="18">
        <f t="shared" si="3"/>
        <v>0</v>
      </c>
    </row>
    <row r="29" spans="2:23" ht="16" thickBot="1" x14ac:dyDescent="0.2">
      <c r="B29" s="15"/>
      <c r="C29" s="13"/>
      <c r="D29" s="14"/>
      <c r="E29" s="14"/>
      <c r="F29" s="12"/>
      <c r="G29" s="23">
        <f t="shared" si="0"/>
        <v>0</v>
      </c>
      <c r="H29" s="13"/>
      <c r="I29" s="12"/>
      <c r="J29" s="11">
        <f>SUM(H29*50%)+(I29*50%)</f>
        <v>0</v>
      </c>
      <c r="K29" s="13"/>
      <c r="L29" s="12"/>
      <c r="M29" s="11">
        <f>SUM((K29*75%)+(L29*25%))</f>
        <v>0</v>
      </c>
      <c r="N29" s="13"/>
      <c r="O29" s="14"/>
      <c r="P29" s="19">
        <f t="shared" si="1"/>
        <v>0</v>
      </c>
      <c r="Q29" s="13"/>
      <c r="R29" s="12"/>
      <c r="S29" s="19">
        <f t="shared" si="2"/>
        <v>0</v>
      </c>
      <c r="T29" s="11"/>
      <c r="U29" s="11"/>
      <c r="V29" s="11"/>
      <c r="W29" s="18">
        <f t="shared" si="3"/>
        <v>0</v>
      </c>
    </row>
    <row r="30" spans="2:23" ht="16" thickBot="1" x14ac:dyDescent="0.2">
      <c r="B30" s="15"/>
      <c r="C30" s="13"/>
      <c r="D30" s="14"/>
      <c r="E30" s="14"/>
      <c r="F30" s="12"/>
      <c r="G30" s="23">
        <f t="shared" si="0"/>
        <v>0</v>
      </c>
      <c r="H30" s="13"/>
      <c r="I30" s="12"/>
      <c r="J30" s="11">
        <f>SUM(H30*50%)+(I30*50%)</f>
        <v>0</v>
      </c>
      <c r="K30" s="13"/>
      <c r="L30" s="12"/>
      <c r="M30" s="11">
        <f>SUM((K30*75%)+(L30*25%))</f>
        <v>0</v>
      </c>
      <c r="N30" s="13"/>
      <c r="O30" s="14"/>
      <c r="P30" s="19">
        <f t="shared" si="1"/>
        <v>0</v>
      </c>
      <c r="Q30" s="13"/>
      <c r="R30" s="12"/>
      <c r="S30" s="19">
        <f t="shared" si="2"/>
        <v>0</v>
      </c>
      <c r="T30" s="11"/>
      <c r="U30" s="11"/>
      <c r="V30" s="11"/>
      <c r="W30" s="18">
        <f t="shared" si="3"/>
        <v>0</v>
      </c>
    </row>
    <row r="31" spans="2:23" ht="16" thickBot="1" x14ac:dyDescent="0.2">
      <c r="B31" s="15"/>
      <c r="C31" s="13"/>
      <c r="D31" s="14"/>
      <c r="E31" s="14"/>
      <c r="F31" s="12"/>
      <c r="G31" s="23">
        <f t="shared" si="0"/>
        <v>0</v>
      </c>
      <c r="H31" s="13"/>
      <c r="I31" s="12"/>
      <c r="J31" s="11">
        <f>SUM(H31*50%)+(I31*50%)</f>
        <v>0</v>
      </c>
      <c r="K31" s="13"/>
      <c r="L31" s="12"/>
      <c r="M31" s="11">
        <f>SUM((K31*75%)+(L31*25%))</f>
        <v>0</v>
      </c>
      <c r="N31" s="13"/>
      <c r="O31" s="14"/>
      <c r="P31" s="19">
        <f t="shared" si="1"/>
        <v>0</v>
      </c>
      <c r="Q31" s="13"/>
      <c r="R31" s="12"/>
      <c r="S31" s="19">
        <f t="shared" si="2"/>
        <v>0</v>
      </c>
      <c r="T31" s="11"/>
      <c r="U31" s="11"/>
      <c r="V31" s="11"/>
      <c r="W31" s="18">
        <f t="shared" si="3"/>
        <v>0</v>
      </c>
    </row>
    <row r="32" spans="2:23" ht="16" thickBot="1" x14ac:dyDescent="0.2">
      <c r="B32" s="15"/>
      <c r="C32" s="13"/>
      <c r="D32" s="14"/>
      <c r="E32" s="14"/>
      <c r="F32" s="12"/>
      <c r="G32" s="23">
        <f t="shared" si="0"/>
        <v>0</v>
      </c>
      <c r="H32" s="13"/>
      <c r="I32" s="12"/>
      <c r="J32" s="11">
        <f>SUM(H32*50%)+(I32*50%)</f>
        <v>0</v>
      </c>
      <c r="K32" s="13"/>
      <c r="L32" s="12"/>
      <c r="M32" s="11">
        <f>SUM((K32*75%)+(L32*25%))</f>
        <v>0</v>
      </c>
      <c r="N32" s="13"/>
      <c r="O32" s="14"/>
      <c r="P32" s="19">
        <f t="shared" si="1"/>
        <v>0</v>
      </c>
      <c r="Q32" s="13"/>
      <c r="R32" s="12"/>
      <c r="S32" s="19">
        <f t="shared" si="2"/>
        <v>0</v>
      </c>
      <c r="T32" s="11"/>
      <c r="U32" s="11"/>
      <c r="V32" s="11"/>
      <c r="W32" s="18">
        <f t="shared" si="3"/>
        <v>0</v>
      </c>
    </row>
    <row r="33" spans="2:23" ht="16" thickBot="1" x14ac:dyDescent="0.2">
      <c r="B33" s="15"/>
      <c r="C33" s="13"/>
      <c r="D33" s="14"/>
      <c r="E33" s="14"/>
      <c r="F33" s="12"/>
      <c r="G33" s="23">
        <f t="shared" si="0"/>
        <v>0</v>
      </c>
      <c r="H33" s="13"/>
      <c r="I33" s="12"/>
      <c r="J33" s="11">
        <f>SUM(H33*50%)+(I33*50%)</f>
        <v>0</v>
      </c>
      <c r="K33" s="13"/>
      <c r="L33" s="12"/>
      <c r="M33" s="11">
        <f>SUM((K33*75%)+(L33*25%))</f>
        <v>0</v>
      </c>
      <c r="N33" s="13"/>
      <c r="O33" s="14"/>
      <c r="P33" s="19">
        <f t="shared" si="1"/>
        <v>0</v>
      </c>
      <c r="Q33" s="13"/>
      <c r="R33" s="12"/>
      <c r="S33" s="19">
        <f t="shared" si="2"/>
        <v>0</v>
      </c>
      <c r="T33" s="11"/>
      <c r="U33" s="11"/>
      <c r="V33" s="11"/>
      <c r="W33" s="18">
        <f t="shared" si="3"/>
        <v>0</v>
      </c>
    </row>
    <row r="34" spans="2:23" ht="16" thickBot="1" x14ac:dyDescent="0.2">
      <c r="B34" s="15"/>
      <c r="C34" s="13"/>
      <c r="D34" s="14"/>
      <c r="E34" s="14"/>
      <c r="F34" s="12"/>
      <c r="G34" s="23">
        <f t="shared" si="0"/>
        <v>0</v>
      </c>
      <c r="H34" s="13"/>
      <c r="I34" s="12"/>
      <c r="J34" s="11">
        <f>SUM(H34*50%)+(I34*50%)</f>
        <v>0</v>
      </c>
      <c r="K34" s="13"/>
      <c r="L34" s="12"/>
      <c r="M34" s="11">
        <f>SUM((K34*75%)+(L34*25%))</f>
        <v>0</v>
      </c>
      <c r="N34" s="13"/>
      <c r="O34" s="14"/>
      <c r="P34" s="19">
        <f t="shared" si="1"/>
        <v>0</v>
      </c>
      <c r="Q34" s="13"/>
      <c r="R34" s="12"/>
      <c r="S34" s="19">
        <f t="shared" si="2"/>
        <v>0</v>
      </c>
      <c r="T34" s="11"/>
      <c r="U34" s="11"/>
      <c r="V34" s="11"/>
      <c r="W34" s="18">
        <f t="shared" si="3"/>
        <v>0</v>
      </c>
    </row>
    <row r="35" spans="2:23" ht="16" thickBot="1" x14ac:dyDescent="0.2">
      <c r="B35" s="15"/>
      <c r="C35" s="13"/>
      <c r="D35" s="14"/>
      <c r="E35" s="14"/>
      <c r="F35" s="12"/>
      <c r="G35" s="23">
        <f t="shared" si="0"/>
        <v>0</v>
      </c>
      <c r="H35" s="13"/>
      <c r="I35" s="12"/>
      <c r="J35" s="11">
        <f>SUM(H35*50%)+(I35*50%)</f>
        <v>0</v>
      </c>
      <c r="K35" s="13"/>
      <c r="L35" s="12"/>
      <c r="M35" s="11">
        <f>SUM((K35*75%)+(L35*25%))</f>
        <v>0</v>
      </c>
      <c r="N35" s="13"/>
      <c r="O35" s="14"/>
      <c r="P35" s="19">
        <f t="shared" si="1"/>
        <v>0</v>
      </c>
      <c r="Q35" s="13"/>
      <c r="R35" s="12"/>
      <c r="S35" s="19">
        <f t="shared" si="2"/>
        <v>0</v>
      </c>
      <c r="T35" s="11"/>
      <c r="U35" s="11"/>
      <c r="V35" s="11"/>
      <c r="W35" s="18">
        <f t="shared" si="3"/>
        <v>0</v>
      </c>
    </row>
    <row r="36" spans="2:23" ht="16" thickBot="1" x14ac:dyDescent="0.2">
      <c r="B36" s="15"/>
      <c r="C36" s="13"/>
      <c r="D36" s="14"/>
      <c r="E36" s="14"/>
      <c r="F36" s="12"/>
      <c r="G36" s="23">
        <f t="shared" si="0"/>
        <v>0</v>
      </c>
      <c r="H36" s="13"/>
      <c r="I36" s="12"/>
      <c r="J36" s="11">
        <f>SUM(H36*50%)+(I36*50%)</f>
        <v>0</v>
      </c>
      <c r="K36" s="13"/>
      <c r="L36" s="12"/>
      <c r="M36" s="11">
        <f>SUM((K36*75%)+(L36*25%))</f>
        <v>0</v>
      </c>
      <c r="N36" s="13"/>
      <c r="O36" s="14"/>
      <c r="P36" s="19">
        <f t="shared" si="1"/>
        <v>0</v>
      </c>
      <c r="Q36" s="13"/>
      <c r="R36" s="12"/>
      <c r="S36" s="19">
        <f t="shared" si="2"/>
        <v>0</v>
      </c>
      <c r="T36" s="11"/>
      <c r="U36" s="11"/>
      <c r="V36" s="11"/>
      <c r="W36" s="18">
        <f t="shared" si="3"/>
        <v>0</v>
      </c>
    </row>
    <row r="37" spans="2:23" ht="16" thickBot="1" x14ac:dyDescent="0.2">
      <c r="B37" s="15"/>
      <c r="C37" s="13"/>
      <c r="D37" s="14"/>
      <c r="E37" s="14"/>
      <c r="F37" s="12"/>
      <c r="G37" s="23">
        <f t="shared" si="0"/>
        <v>0</v>
      </c>
      <c r="H37" s="13"/>
      <c r="I37" s="12"/>
      <c r="J37" s="11">
        <f>SUM(H37*50%)+(I37*50%)</f>
        <v>0</v>
      </c>
      <c r="K37" s="13"/>
      <c r="L37" s="12"/>
      <c r="M37" s="11">
        <f>SUM((K37*75%)+(L37*25%))</f>
        <v>0</v>
      </c>
      <c r="N37" s="13"/>
      <c r="O37" s="14"/>
      <c r="P37" s="19">
        <f t="shared" si="1"/>
        <v>0</v>
      </c>
      <c r="Q37" s="13"/>
      <c r="R37" s="12"/>
      <c r="S37" s="19">
        <f t="shared" si="2"/>
        <v>0</v>
      </c>
      <c r="T37" s="11"/>
      <c r="U37" s="11"/>
      <c r="V37" s="11"/>
      <c r="W37" s="18">
        <f t="shared" si="3"/>
        <v>0</v>
      </c>
    </row>
    <row r="38" spans="2:23" ht="16" thickBot="1" x14ac:dyDescent="0.2">
      <c r="B38" s="10"/>
      <c r="C38" s="8"/>
      <c r="D38" s="9"/>
      <c r="E38" s="9"/>
      <c r="F38" s="7"/>
      <c r="G38" s="23">
        <f t="shared" si="0"/>
        <v>0</v>
      </c>
      <c r="H38" s="8"/>
      <c r="I38" s="7"/>
      <c r="J38" s="6">
        <f>SUM(H38*50%)+(I38*50%)</f>
        <v>0</v>
      </c>
      <c r="K38" s="8"/>
      <c r="L38" s="7"/>
      <c r="M38" s="6">
        <f>SUM((K38*75%)+(L38*25%))</f>
        <v>0</v>
      </c>
      <c r="N38" s="8"/>
      <c r="O38" s="9"/>
      <c r="P38" s="19">
        <f t="shared" si="1"/>
        <v>0</v>
      </c>
      <c r="Q38" s="8"/>
      <c r="R38" s="7"/>
      <c r="S38" s="19">
        <f t="shared" si="2"/>
        <v>0</v>
      </c>
      <c r="T38" s="6"/>
      <c r="U38" s="6"/>
      <c r="V38" s="6"/>
      <c r="W38" s="18">
        <f t="shared" si="3"/>
        <v>0</v>
      </c>
    </row>
    <row r="39" spans="2:23" ht="16" thickBot="1" x14ac:dyDescent="0.2">
      <c r="C39" s="4">
        <f>COUNTIF(C8:C38,"&lt;4,9999999999999")</f>
        <v>0</v>
      </c>
      <c r="D39" s="5">
        <f>COUNTIF(D8:D38,"&lt;4,9999999999999")</f>
        <v>0</v>
      </c>
      <c r="E39" s="5">
        <f>COUNTIF(E8:E38,"&lt;4,9999999999999")</f>
        <v>0</v>
      </c>
      <c r="F39" s="3">
        <f>COUNTIF(F8:F38,"&lt;4,9999999999999")</f>
        <v>0</v>
      </c>
      <c r="G39" s="2">
        <f>COUNTIF(G8:G38,"&lt;4,9999999999999")</f>
        <v>31</v>
      </c>
      <c r="H39" s="4">
        <f>COUNTIF(H8:H38,"&lt;4,9999999999999")</f>
        <v>0</v>
      </c>
      <c r="I39" s="3">
        <f>COUNTIF(I8:I38,"&lt;4,9999999999999")</f>
        <v>0</v>
      </c>
      <c r="J39" s="2">
        <f>COUNTIF(J8:J38,"&lt;4,9999999999999")</f>
        <v>31</v>
      </c>
      <c r="K39" s="4">
        <f>COUNTIF(K8:K38,"&lt;4,9999999999999")</f>
        <v>0</v>
      </c>
      <c r="L39" s="3">
        <f>COUNTIF(L8:L38,"&lt;4,9999999999999")</f>
        <v>0</v>
      </c>
      <c r="M39" s="2">
        <f>COUNTIF(M8:M38,"&lt;4,9999999999999")</f>
        <v>31</v>
      </c>
      <c r="N39" s="4">
        <f>COUNTIF(N8:N38,"&lt;4,9999999999999")</f>
        <v>0</v>
      </c>
      <c r="O39" s="5">
        <f>COUNTIF(O8:O38,"&lt;4,9999999999999")</f>
        <v>0</v>
      </c>
      <c r="P39" s="2">
        <f>COUNTIF(P8:P38,"&lt;4,9999999999999")</f>
        <v>31</v>
      </c>
      <c r="Q39" s="4">
        <f>COUNTIF(Q8:Q38,"&lt;4,9999999999999")</f>
        <v>0</v>
      </c>
      <c r="R39" s="3">
        <f>COUNTIF(R8:R38,"&lt;4,9999999999999")</f>
        <v>0</v>
      </c>
      <c r="S39" s="2">
        <f>COUNTIF(S8:S38,"&lt;4,9999999999999")</f>
        <v>31</v>
      </c>
      <c r="T39" s="2">
        <f>COUNTIF(T8:T38,"&lt;4,9999999999999")</f>
        <v>0</v>
      </c>
      <c r="U39" s="2">
        <f>COUNTIF(U8:U38,"&lt;4,9999999999999")</f>
        <v>0</v>
      </c>
      <c r="V39" s="2">
        <f>COUNTIF(V8:V38,"&lt;4,9999999999999")</f>
        <v>0</v>
      </c>
      <c r="W39" s="1">
        <f>COUNTIF(W8:W38,"&lt;4,9999999999999")</f>
        <v>31</v>
      </c>
    </row>
  </sheetData>
  <mergeCells count="17">
    <mergeCell ref="U4:V5"/>
    <mergeCell ref="B2:B7"/>
    <mergeCell ref="C2:W2"/>
    <mergeCell ref="C3:T3"/>
    <mergeCell ref="U3:V3"/>
    <mergeCell ref="W3:W7"/>
    <mergeCell ref="C4:G4"/>
    <mergeCell ref="H4:J4"/>
    <mergeCell ref="K4:M4"/>
    <mergeCell ref="N4:P4"/>
    <mergeCell ref="Q4:S4"/>
    <mergeCell ref="C5:D5"/>
    <mergeCell ref="E5:F5"/>
    <mergeCell ref="H5:J5"/>
    <mergeCell ref="K5:M5"/>
    <mergeCell ref="N5:P5"/>
    <mergeCell ref="Q5:S5"/>
  </mergeCells>
  <conditionalFormatting sqref="C8:W39">
    <cfRule type="cellIs" dxfId="3" priority="2" operator="lessThan">
      <formula>4.99999999999999</formula>
    </cfRule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39"/>
  <sheetViews>
    <sheetView topLeftCell="B2" zoomScale="90" zoomScaleNormal="90" zoomScalePageLayoutView="90" workbookViewId="0">
      <selection activeCell="B2" sqref="B2:B7"/>
    </sheetView>
  </sheetViews>
  <sheetFormatPr baseColWidth="10" defaultRowHeight="13" x14ac:dyDescent="0.15"/>
  <cols>
    <col min="1" max="1" width="2" customWidth="1"/>
    <col min="2" max="2" width="23" customWidth="1"/>
    <col min="3" max="22" width="7.6640625" customWidth="1"/>
    <col min="23" max="23" width="11.6640625" customWidth="1"/>
  </cols>
  <sheetData>
    <row r="1" spans="2:23" ht="14" thickBot="1" x14ac:dyDescent="0.2"/>
    <row r="2" spans="2:23" ht="21" thickTop="1" thickBot="1" x14ac:dyDescent="0.2">
      <c r="B2" s="65" t="s">
        <v>31</v>
      </c>
      <c r="C2" s="64" t="s">
        <v>29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3"/>
    </row>
    <row r="3" spans="2:23" ht="18" thickTop="1" thickBot="1" x14ac:dyDescent="0.2">
      <c r="B3" s="42"/>
      <c r="C3" s="61" t="s">
        <v>28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 t="s">
        <v>27</v>
      </c>
      <c r="V3" s="61"/>
      <c r="W3" s="60" t="s">
        <v>26</v>
      </c>
    </row>
    <row r="4" spans="2:23" ht="12.75" customHeight="1" x14ac:dyDescent="0.15">
      <c r="B4" s="42"/>
      <c r="C4" s="59" t="s">
        <v>25</v>
      </c>
      <c r="D4" s="55"/>
      <c r="E4" s="55"/>
      <c r="F4" s="55"/>
      <c r="G4" s="54"/>
      <c r="H4" s="56" t="s">
        <v>24</v>
      </c>
      <c r="I4" s="55"/>
      <c r="J4" s="54"/>
      <c r="K4" s="58" t="s">
        <v>23</v>
      </c>
      <c r="L4" s="57"/>
      <c r="M4" s="53"/>
      <c r="N4" s="58" t="s">
        <v>22</v>
      </c>
      <c r="O4" s="57"/>
      <c r="P4" s="53"/>
      <c r="Q4" s="56" t="s">
        <v>21</v>
      </c>
      <c r="R4" s="55"/>
      <c r="S4" s="54"/>
      <c r="T4" s="52" t="s">
        <v>20</v>
      </c>
      <c r="U4" s="66" t="s">
        <v>19</v>
      </c>
      <c r="V4" s="67"/>
      <c r="W4" s="25"/>
    </row>
    <row r="5" spans="2:23" ht="12.75" customHeight="1" x14ac:dyDescent="0.15">
      <c r="B5" s="42"/>
      <c r="C5" s="51" t="s">
        <v>18</v>
      </c>
      <c r="D5" s="45"/>
      <c r="E5" s="45" t="s">
        <v>15</v>
      </c>
      <c r="F5" s="45"/>
      <c r="G5" s="50" t="s">
        <v>17</v>
      </c>
      <c r="H5" s="46" t="s">
        <v>16</v>
      </c>
      <c r="I5" s="45"/>
      <c r="J5" s="44"/>
      <c r="K5" s="49" t="s">
        <v>15</v>
      </c>
      <c r="L5" s="48"/>
      <c r="M5" s="47"/>
      <c r="N5" s="49" t="s">
        <v>14</v>
      </c>
      <c r="O5" s="48"/>
      <c r="P5" s="47"/>
      <c r="Q5" s="46" t="s">
        <v>13</v>
      </c>
      <c r="R5" s="45"/>
      <c r="S5" s="44"/>
      <c r="T5" s="43" t="s">
        <v>12</v>
      </c>
      <c r="U5" s="68"/>
      <c r="V5" s="69"/>
      <c r="W5" s="25"/>
    </row>
    <row r="6" spans="2:23" ht="12.75" customHeight="1" x14ac:dyDescent="0.15">
      <c r="B6" s="42"/>
      <c r="C6" s="41" t="s">
        <v>11</v>
      </c>
      <c r="D6" s="39" t="s">
        <v>10</v>
      </c>
      <c r="E6" s="39" t="s">
        <v>11</v>
      </c>
      <c r="F6" s="39" t="s">
        <v>10</v>
      </c>
      <c r="G6" s="33" t="s">
        <v>2</v>
      </c>
      <c r="H6" s="40" t="s">
        <v>7</v>
      </c>
      <c r="I6" s="39" t="s">
        <v>9</v>
      </c>
      <c r="J6" s="33" t="s">
        <v>2</v>
      </c>
      <c r="K6" s="40" t="s">
        <v>8</v>
      </c>
      <c r="L6" s="39" t="s">
        <v>5</v>
      </c>
      <c r="M6" s="33" t="s">
        <v>2</v>
      </c>
      <c r="N6" s="40" t="s">
        <v>7</v>
      </c>
      <c r="O6" s="39" t="s">
        <v>6</v>
      </c>
      <c r="P6" s="33" t="s">
        <v>2</v>
      </c>
      <c r="Q6" s="38" t="s">
        <v>4</v>
      </c>
      <c r="R6" s="37" t="s">
        <v>3</v>
      </c>
      <c r="S6" s="36" t="s">
        <v>2</v>
      </c>
      <c r="T6" s="35" t="s">
        <v>2</v>
      </c>
      <c r="U6" s="34" t="s">
        <v>0</v>
      </c>
      <c r="V6" s="33" t="s">
        <v>1</v>
      </c>
      <c r="W6" s="25"/>
    </row>
    <row r="7" spans="2:23" ht="13.5" customHeight="1" thickBot="1" x14ac:dyDescent="0.2">
      <c r="B7" s="32"/>
      <c r="C7" s="31">
        <v>0.05</v>
      </c>
      <c r="D7" s="29">
        <v>0.05</v>
      </c>
      <c r="E7" s="29">
        <v>0.1</v>
      </c>
      <c r="F7" s="29">
        <v>0.05</v>
      </c>
      <c r="G7" s="27">
        <v>0.25</v>
      </c>
      <c r="H7" s="30">
        <v>0.05</v>
      </c>
      <c r="I7" s="29">
        <v>0.05</v>
      </c>
      <c r="J7" s="27">
        <v>0.1</v>
      </c>
      <c r="K7" s="30">
        <v>0.15</v>
      </c>
      <c r="L7" s="29">
        <v>0.05</v>
      </c>
      <c r="M7" s="27">
        <v>0.2</v>
      </c>
      <c r="N7" s="30">
        <v>0.05</v>
      </c>
      <c r="O7" s="29">
        <v>0.05</v>
      </c>
      <c r="P7" s="27">
        <v>0.1</v>
      </c>
      <c r="Q7" s="30">
        <v>7.0000000000000007E-2</v>
      </c>
      <c r="R7" s="29">
        <v>0.03</v>
      </c>
      <c r="S7" s="27">
        <v>0.1</v>
      </c>
      <c r="T7" s="26">
        <v>0.1</v>
      </c>
      <c r="U7" s="28">
        <v>0.05</v>
      </c>
      <c r="V7" s="27">
        <v>0.1</v>
      </c>
      <c r="W7" s="25"/>
    </row>
    <row r="8" spans="2:23" ht="16" thickBot="1" x14ac:dyDescent="0.2">
      <c r="B8" s="24"/>
      <c r="C8" s="21"/>
      <c r="D8" s="21"/>
      <c r="E8" s="21"/>
      <c r="F8" s="20"/>
      <c r="G8" s="23">
        <f>SUM((C8*20%)+(D8*20%)+(E8*40%)+(F8*20%))</f>
        <v>0</v>
      </c>
      <c r="H8" s="21"/>
      <c r="I8" s="20"/>
      <c r="J8" s="19">
        <f>SUM(H8*50%)+(I8*50%)</f>
        <v>0</v>
      </c>
      <c r="K8" s="21"/>
      <c r="L8" s="20"/>
      <c r="M8" s="19">
        <f>SUM((K8*75%)+(L8*25%))</f>
        <v>0</v>
      </c>
      <c r="N8" s="21"/>
      <c r="O8" s="22"/>
      <c r="P8" s="19">
        <f>SUM(N8*50%+O8*50%)</f>
        <v>0</v>
      </c>
      <c r="Q8" s="21"/>
      <c r="R8" s="20"/>
      <c r="S8" s="19">
        <f>SUM(Q8*70%+R8*30%)</f>
        <v>0</v>
      </c>
      <c r="T8" s="19"/>
      <c r="U8" s="19"/>
      <c r="V8" s="19"/>
      <c r="W8" s="18">
        <f>SUM(G8*25%,J8*10%,M8*20%,P8*10%,S8*10%,T8*10%,U8*5%,V8*10%)</f>
        <v>0</v>
      </c>
    </row>
    <row r="9" spans="2:23" ht="16" thickBot="1" x14ac:dyDescent="0.2">
      <c r="B9" s="15"/>
      <c r="C9" s="13"/>
      <c r="D9" s="14"/>
      <c r="E9" s="14"/>
      <c r="F9" s="12"/>
      <c r="G9" s="23">
        <f t="shared" ref="G9:G38" si="0">SUM((C9*20%)+(D9*20%)+(E9*40%)+(F9*20%))</f>
        <v>0</v>
      </c>
      <c r="H9" s="13"/>
      <c r="I9" s="12"/>
      <c r="J9" s="11">
        <f>SUM(H9*50%)+(I9*50%)</f>
        <v>0</v>
      </c>
      <c r="K9" s="13"/>
      <c r="L9" s="12"/>
      <c r="M9" s="11">
        <f>SUM((K9*75%)+(L9*25%))</f>
        <v>0</v>
      </c>
      <c r="N9" s="13"/>
      <c r="O9" s="14"/>
      <c r="P9" s="19">
        <f t="shared" ref="P9:P38" si="1">SUM(N9*50%+O9*50%)</f>
        <v>0</v>
      </c>
      <c r="Q9" s="13"/>
      <c r="R9" s="12"/>
      <c r="S9" s="19">
        <f t="shared" ref="S9:S38" si="2">SUM(Q9*70%+R9*30%)</f>
        <v>0</v>
      </c>
      <c r="T9" s="11"/>
      <c r="U9" s="11"/>
      <c r="V9" s="11"/>
      <c r="W9" s="18">
        <f t="shared" ref="W9:W38" si="3">SUM(G9*25%,J9*10%,M9*20%,P9*10%,S9*10%,T9*10%,U9*5%,V9*10%)</f>
        <v>0</v>
      </c>
    </row>
    <row r="10" spans="2:23" ht="16" thickBot="1" x14ac:dyDescent="0.2">
      <c r="B10" s="15"/>
      <c r="C10" s="13"/>
      <c r="D10" s="14"/>
      <c r="E10" s="14"/>
      <c r="F10" s="12"/>
      <c r="G10" s="23">
        <f t="shared" si="0"/>
        <v>0</v>
      </c>
      <c r="H10" s="13"/>
      <c r="I10" s="12"/>
      <c r="J10" s="11">
        <f>SUM(H10*50%)+(I10*50%)</f>
        <v>0</v>
      </c>
      <c r="K10" s="13"/>
      <c r="L10" s="12"/>
      <c r="M10" s="11">
        <f>SUM((K10*75%)+(L10*25%))</f>
        <v>0</v>
      </c>
      <c r="N10" s="13"/>
      <c r="O10" s="14"/>
      <c r="P10" s="19">
        <f t="shared" si="1"/>
        <v>0</v>
      </c>
      <c r="Q10" s="13"/>
      <c r="R10" s="12"/>
      <c r="S10" s="19">
        <f t="shared" si="2"/>
        <v>0</v>
      </c>
      <c r="T10" s="11"/>
      <c r="U10" s="11"/>
      <c r="V10" s="11"/>
      <c r="W10" s="18">
        <f t="shared" si="3"/>
        <v>0</v>
      </c>
    </row>
    <row r="11" spans="2:23" ht="16" thickBot="1" x14ac:dyDescent="0.2">
      <c r="B11" s="15"/>
      <c r="C11" s="13"/>
      <c r="D11" s="14"/>
      <c r="E11" s="14"/>
      <c r="F11" s="12"/>
      <c r="G11" s="23">
        <f t="shared" si="0"/>
        <v>0</v>
      </c>
      <c r="H11" s="13"/>
      <c r="I11" s="12"/>
      <c r="J11" s="11">
        <f>SUM(H11*50%)+(I11*50%)</f>
        <v>0</v>
      </c>
      <c r="K11" s="13"/>
      <c r="L11" s="12"/>
      <c r="M11" s="11">
        <f>SUM((K11*75%)+(L11*25%))</f>
        <v>0</v>
      </c>
      <c r="N11" s="13"/>
      <c r="O11" s="14"/>
      <c r="P11" s="19">
        <f t="shared" si="1"/>
        <v>0</v>
      </c>
      <c r="Q11" s="13"/>
      <c r="R11" s="12"/>
      <c r="S11" s="19">
        <f t="shared" si="2"/>
        <v>0</v>
      </c>
      <c r="T11" s="11"/>
      <c r="U11" s="11"/>
      <c r="V11" s="11"/>
      <c r="W11" s="18">
        <f t="shared" si="3"/>
        <v>0</v>
      </c>
    </row>
    <row r="12" spans="2:23" ht="16" thickBot="1" x14ac:dyDescent="0.2">
      <c r="B12" s="15"/>
      <c r="C12" s="13"/>
      <c r="D12" s="14"/>
      <c r="E12" s="14"/>
      <c r="F12" s="12"/>
      <c r="G12" s="23">
        <f t="shared" si="0"/>
        <v>0</v>
      </c>
      <c r="H12" s="13"/>
      <c r="I12" s="12"/>
      <c r="J12" s="11">
        <f>SUM(H12*50%)+(I12*50%)</f>
        <v>0</v>
      </c>
      <c r="K12" s="13"/>
      <c r="L12" s="12"/>
      <c r="M12" s="11">
        <f>SUM((K12*75%)+(L12*25%))</f>
        <v>0</v>
      </c>
      <c r="N12" s="13"/>
      <c r="O12" s="14"/>
      <c r="P12" s="19">
        <f t="shared" si="1"/>
        <v>0</v>
      </c>
      <c r="Q12" s="13"/>
      <c r="R12" s="12"/>
      <c r="S12" s="19">
        <f t="shared" si="2"/>
        <v>0</v>
      </c>
      <c r="T12" s="11"/>
      <c r="U12" s="11"/>
      <c r="V12" s="11"/>
      <c r="W12" s="18">
        <f t="shared" si="3"/>
        <v>0</v>
      </c>
    </row>
    <row r="13" spans="2:23" ht="16" thickBot="1" x14ac:dyDescent="0.2">
      <c r="B13" s="15"/>
      <c r="C13" s="13"/>
      <c r="D13" s="14"/>
      <c r="E13" s="14"/>
      <c r="F13" s="12"/>
      <c r="G13" s="23">
        <f t="shared" si="0"/>
        <v>0</v>
      </c>
      <c r="H13" s="13"/>
      <c r="I13" s="12"/>
      <c r="J13" s="11">
        <f>SUM(H13*50%)+(I13*50%)</f>
        <v>0</v>
      </c>
      <c r="K13" s="13"/>
      <c r="L13" s="12"/>
      <c r="M13" s="11">
        <f>SUM((K13*75%)+(L13*25%))</f>
        <v>0</v>
      </c>
      <c r="N13" s="13"/>
      <c r="O13" s="14"/>
      <c r="P13" s="19">
        <f t="shared" si="1"/>
        <v>0</v>
      </c>
      <c r="Q13" s="13"/>
      <c r="R13" s="12"/>
      <c r="S13" s="19">
        <f t="shared" si="2"/>
        <v>0</v>
      </c>
      <c r="T13" s="11"/>
      <c r="U13" s="11"/>
      <c r="V13" s="11"/>
      <c r="W13" s="18">
        <f t="shared" si="3"/>
        <v>0</v>
      </c>
    </row>
    <row r="14" spans="2:23" ht="16" thickBot="1" x14ac:dyDescent="0.2">
      <c r="B14" s="15"/>
      <c r="C14" s="13"/>
      <c r="D14" s="14"/>
      <c r="E14" s="14"/>
      <c r="F14" s="12"/>
      <c r="G14" s="23">
        <f t="shared" si="0"/>
        <v>0</v>
      </c>
      <c r="H14" s="13"/>
      <c r="I14" s="12"/>
      <c r="J14" s="11">
        <f>SUM(H14*50%)+(I14*50%)</f>
        <v>0</v>
      </c>
      <c r="K14" s="13"/>
      <c r="L14" s="12"/>
      <c r="M14" s="11">
        <f>SUM((K14*75%)+(L14*25%))</f>
        <v>0</v>
      </c>
      <c r="N14" s="13"/>
      <c r="O14" s="14"/>
      <c r="P14" s="19">
        <f t="shared" si="1"/>
        <v>0</v>
      </c>
      <c r="Q14" s="13"/>
      <c r="R14" s="12"/>
      <c r="S14" s="19">
        <f t="shared" si="2"/>
        <v>0</v>
      </c>
      <c r="T14" s="11"/>
      <c r="U14" s="11"/>
      <c r="V14" s="11"/>
      <c r="W14" s="18">
        <f t="shared" si="3"/>
        <v>0</v>
      </c>
    </row>
    <row r="15" spans="2:23" ht="16" thickBot="1" x14ac:dyDescent="0.2">
      <c r="B15" s="15"/>
      <c r="C15" s="13"/>
      <c r="D15" s="14"/>
      <c r="E15" s="14"/>
      <c r="F15" s="12"/>
      <c r="G15" s="23">
        <f t="shared" si="0"/>
        <v>0</v>
      </c>
      <c r="H15" s="13"/>
      <c r="I15" s="12"/>
      <c r="J15" s="11">
        <f>SUM(H15*50%)+(I15*50%)</f>
        <v>0</v>
      </c>
      <c r="K15" s="13"/>
      <c r="L15" s="12"/>
      <c r="M15" s="11">
        <f>SUM((K15*75%)+(L15*25%))</f>
        <v>0</v>
      </c>
      <c r="N15" s="13"/>
      <c r="O15" s="14"/>
      <c r="P15" s="19">
        <f t="shared" si="1"/>
        <v>0</v>
      </c>
      <c r="Q15" s="13"/>
      <c r="R15" s="12"/>
      <c r="S15" s="19">
        <f t="shared" si="2"/>
        <v>0</v>
      </c>
      <c r="T15" s="11"/>
      <c r="U15" s="11"/>
      <c r="V15" s="11"/>
      <c r="W15" s="18">
        <f t="shared" si="3"/>
        <v>0</v>
      </c>
    </row>
    <row r="16" spans="2:23" ht="16" thickBot="1" x14ac:dyDescent="0.2">
      <c r="B16" s="15"/>
      <c r="C16" s="17"/>
      <c r="D16" s="16"/>
      <c r="E16" s="14"/>
      <c r="F16" s="12"/>
      <c r="G16" s="23">
        <f t="shared" si="0"/>
        <v>0</v>
      </c>
      <c r="H16" s="13"/>
      <c r="I16" s="12"/>
      <c r="J16" s="11">
        <f>SUM(H16*50%)+(I16*50%)</f>
        <v>0</v>
      </c>
      <c r="K16" s="13"/>
      <c r="L16" s="12"/>
      <c r="M16" s="11">
        <f>SUM((K16*75%)+(L16*25%))</f>
        <v>0</v>
      </c>
      <c r="N16" s="13"/>
      <c r="O16" s="14"/>
      <c r="P16" s="19">
        <f t="shared" si="1"/>
        <v>0</v>
      </c>
      <c r="Q16" s="13"/>
      <c r="R16" s="12"/>
      <c r="S16" s="19">
        <f t="shared" si="2"/>
        <v>0</v>
      </c>
      <c r="T16" s="11"/>
      <c r="U16" s="11"/>
      <c r="V16" s="11"/>
      <c r="W16" s="18">
        <f t="shared" si="3"/>
        <v>0</v>
      </c>
    </row>
    <row r="17" spans="2:23" ht="16" thickBot="1" x14ac:dyDescent="0.2">
      <c r="B17" s="15"/>
      <c r="C17" s="13"/>
      <c r="D17" s="14"/>
      <c r="E17" s="14"/>
      <c r="F17" s="12"/>
      <c r="G17" s="23">
        <f t="shared" si="0"/>
        <v>0</v>
      </c>
      <c r="H17" s="13"/>
      <c r="I17" s="12"/>
      <c r="J17" s="11">
        <f>SUM(H17*50%)+(I17*50%)</f>
        <v>0</v>
      </c>
      <c r="K17" s="13"/>
      <c r="L17" s="12"/>
      <c r="M17" s="11">
        <f>SUM((K17*75%)+(L17*25%))</f>
        <v>0</v>
      </c>
      <c r="N17" s="13"/>
      <c r="O17" s="14"/>
      <c r="P17" s="19">
        <f t="shared" si="1"/>
        <v>0</v>
      </c>
      <c r="Q17" s="13"/>
      <c r="R17" s="12"/>
      <c r="S17" s="19">
        <f t="shared" si="2"/>
        <v>0</v>
      </c>
      <c r="T17" s="11"/>
      <c r="U17" s="11"/>
      <c r="V17" s="11"/>
      <c r="W17" s="18">
        <f t="shared" si="3"/>
        <v>0</v>
      </c>
    </row>
    <row r="18" spans="2:23" ht="16" thickBot="1" x14ac:dyDescent="0.2">
      <c r="B18" s="15"/>
      <c r="C18" s="13"/>
      <c r="D18" s="14"/>
      <c r="E18" s="14"/>
      <c r="F18" s="12"/>
      <c r="G18" s="23">
        <f t="shared" si="0"/>
        <v>0</v>
      </c>
      <c r="H18" s="13"/>
      <c r="I18" s="12"/>
      <c r="J18" s="11">
        <f>SUM(H18*50%)+(I18*50%)</f>
        <v>0</v>
      </c>
      <c r="K18" s="13"/>
      <c r="L18" s="12"/>
      <c r="M18" s="11">
        <f>SUM((K18*75%)+(L18*25%))</f>
        <v>0</v>
      </c>
      <c r="N18" s="13"/>
      <c r="O18" s="14"/>
      <c r="P18" s="19">
        <f t="shared" si="1"/>
        <v>0</v>
      </c>
      <c r="Q18" s="13"/>
      <c r="R18" s="12"/>
      <c r="S18" s="19">
        <f t="shared" si="2"/>
        <v>0</v>
      </c>
      <c r="T18" s="11"/>
      <c r="U18" s="11"/>
      <c r="V18" s="11"/>
      <c r="W18" s="18">
        <f t="shared" si="3"/>
        <v>0</v>
      </c>
    </row>
    <row r="19" spans="2:23" ht="16" thickBot="1" x14ac:dyDescent="0.2">
      <c r="B19" s="15"/>
      <c r="C19" s="13"/>
      <c r="D19" s="14"/>
      <c r="E19" s="14"/>
      <c r="F19" s="12"/>
      <c r="G19" s="23">
        <f t="shared" si="0"/>
        <v>0</v>
      </c>
      <c r="H19" s="13"/>
      <c r="I19" s="12"/>
      <c r="J19" s="11">
        <f>SUM(H19*50%)+(I19*50%)</f>
        <v>0</v>
      </c>
      <c r="K19" s="13"/>
      <c r="L19" s="12"/>
      <c r="M19" s="11">
        <f>SUM((K19*75%)+(L19*25%))</f>
        <v>0</v>
      </c>
      <c r="N19" s="13"/>
      <c r="O19" s="14"/>
      <c r="P19" s="19">
        <f t="shared" si="1"/>
        <v>0</v>
      </c>
      <c r="Q19" s="13"/>
      <c r="R19" s="12"/>
      <c r="S19" s="19">
        <f t="shared" si="2"/>
        <v>0</v>
      </c>
      <c r="T19" s="11"/>
      <c r="U19" s="11"/>
      <c r="V19" s="11"/>
      <c r="W19" s="18">
        <f t="shared" si="3"/>
        <v>0</v>
      </c>
    </row>
    <row r="20" spans="2:23" ht="16" thickBot="1" x14ac:dyDescent="0.2">
      <c r="B20" s="15"/>
      <c r="C20" s="17"/>
      <c r="D20" s="16"/>
      <c r="E20" s="14"/>
      <c r="F20" s="12"/>
      <c r="G20" s="23">
        <f t="shared" si="0"/>
        <v>0</v>
      </c>
      <c r="H20" s="13"/>
      <c r="I20" s="12"/>
      <c r="J20" s="11">
        <f>SUM(H20*50%)+(I20*50%)</f>
        <v>0</v>
      </c>
      <c r="K20" s="13"/>
      <c r="L20" s="12"/>
      <c r="M20" s="11">
        <f>SUM((K20*75%)+(L20*25%))</f>
        <v>0</v>
      </c>
      <c r="N20" s="13"/>
      <c r="O20" s="14"/>
      <c r="P20" s="19">
        <f t="shared" si="1"/>
        <v>0</v>
      </c>
      <c r="Q20" s="13"/>
      <c r="R20" s="12"/>
      <c r="S20" s="19">
        <f t="shared" si="2"/>
        <v>0</v>
      </c>
      <c r="T20" s="11"/>
      <c r="U20" s="11"/>
      <c r="V20" s="11"/>
      <c r="W20" s="18">
        <f t="shared" si="3"/>
        <v>0</v>
      </c>
    </row>
    <row r="21" spans="2:23" ht="16" thickBot="1" x14ac:dyDescent="0.2">
      <c r="B21" s="15"/>
      <c r="C21" s="13"/>
      <c r="D21" s="14"/>
      <c r="E21" s="14"/>
      <c r="F21" s="12"/>
      <c r="G21" s="23">
        <f t="shared" si="0"/>
        <v>0</v>
      </c>
      <c r="H21" s="13"/>
      <c r="I21" s="12"/>
      <c r="J21" s="11">
        <f>SUM(H21*50%)+(I21*50%)</f>
        <v>0</v>
      </c>
      <c r="K21" s="13"/>
      <c r="L21" s="12"/>
      <c r="M21" s="11">
        <f>SUM((K21*75%)+(L21*25%))</f>
        <v>0</v>
      </c>
      <c r="N21" s="13"/>
      <c r="O21" s="14"/>
      <c r="P21" s="19">
        <f t="shared" si="1"/>
        <v>0</v>
      </c>
      <c r="Q21" s="13"/>
      <c r="R21" s="12"/>
      <c r="S21" s="19">
        <f t="shared" si="2"/>
        <v>0</v>
      </c>
      <c r="T21" s="11"/>
      <c r="U21" s="11"/>
      <c r="V21" s="11"/>
      <c r="W21" s="18">
        <f t="shared" si="3"/>
        <v>0</v>
      </c>
    </row>
    <row r="22" spans="2:23" ht="16" thickBot="1" x14ac:dyDescent="0.2">
      <c r="B22" s="15"/>
      <c r="C22" s="13"/>
      <c r="D22" s="14"/>
      <c r="E22" s="14"/>
      <c r="F22" s="12"/>
      <c r="G22" s="23">
        <f t="shared" si="0"/>
        <v>0</v>
      </c>
      <c r="H22" s="13"/>
      <c r="I22" s="12"/>
      <c r="J22" s="11">
        <f>SUM(H22*50%)+(I22*50%)</f>
        <v>0</v>
      </c>
      <c r="K22" s="13"/>
      <c r="L22" s="12"/>
      <c r="M22" s="11">
        <f>SUM((K22*75%)+(L22*25%))</f>
        <v>0</v>
      </c>
      <c r="N22" s="13"/>
      <c r="O22" s="14"/>
      <c r="P22" s="19">
        <f t="shared" si="1"/>
        <v>0</v>
      </c>
      <c r="Q22" s="13"/>
      <c r="R22" s="12"/>
      <c r="S22" s="19">
        <f t="shared" si="2"/>
        <v>0</v>
      </c>
      <c r="T22" s="11"/>
      <c r="U22" s="11"/>
      <c r="V22" s="11"/>
      <c r="W22" s="18">
        <f t="shared" si="3"/>
        <v>0</v>
      </c>
    </row>
    <row r="23" spans="2:23" ht="16" thickBot="1" x14ac:dyDescent="0.2">
      <c r="B23" s="15"/>
      <c r="C23" s="13"/>
      <c r="D23" s="14"/>
      <c r="E23" s="14"/>
      <c r="F23" s="12"/>
      <c r="G23" s="23">
        <f t="shared" si="0"/>
        <v>0</v>
      </c>
      <c r="H23" s="13"/>
      <c r="I23" s="12"/>
      <c r="J23" s="11">
        <f>SUM(H23*50%)+(I23*50%)</f>
        <v>0</v>
      </c>
      <c r="K23" s="13"/>
      <c r="L23" s="12"/>
      <c r="M23" s="11">
        <f>SUM((K23*75%)+(L23*25%))</f>
        <v>0</v>
      </c>
      <c r="N23" s="13"/>
      <c r="O23" s="14"/>
      <c r="P23" s="19">
        <f t="shared" si="1"/>
        <v>0</v>
      </c>
      <c r="Q23" s="13"/>
      <c r="R23" s="12"/>
      <c r="S23" s="19">
        <f t="shared" si="2"/>
        <v>0</v>
      </c>
      <c r="T23" s="11"/>
      <c r="U23" s="11"/>
      <c r="V23" s="11"/>
      <c r="W23" s="18">
        <f t="shared" si="3"/>
        <v>0</v>
      </c>
    </row>
    <row r="24" spans="2:23" ht="16" thickBot="1" x14ac:dyDescent="0.2">
      <c r="B24" s="15"/>
      <c r="C24" s="13"/>
      <c r="D24" s="14"/>
      <c r="E24" s="14"/>
      <c r="F24" s="12"/>
      <c r="G24" s="23">
        <f t="shared" si="0"/>
        <v>0</v>
      </c>
      <c r="H24" s="13"/>
      <c r="I24" s="12"/>
      <c r="J24" s="11">
        <f>SUM(H24*50%)+(I24*50%)</f>
        <v>0</v>
      </c>
      <c r="K24" s="13"/>
      <c r="L24" s="12"/>
      <c r="M24" s="11">
        <f>SUM((K24*75%)+(L24*25%))</f>
        <v>0</v>
      </c>
      <c r="N24" s="13"/>
      <c r="O24" s="14"/>
      <c r="P24" s="19">
        <f t="shared" si="1"/>
        <v>0</v>
      </c>
      <c r="Q24" s="13"/>
      <c r="R24" s="12"/>
      <c r="S24" s="19">
        <f t="shared" si="2"/>
        <v>0</v>
      </c>
      <c r="T24" s="11"/>
      <c r="U24" s="11"/>
      <c r="V24" s="11"/>
      <c r="W24" s="18">
        <f t="shared" si="3"/>
        <v>0</v>
      </c>
    </row>
    <row r="25" spans="2:23" ht="16" thickBot="1" x14ac:dyDescent="0.2">
      <c r="B25" s="15"/>
      <c r="C25" s="13"/>
      <c r="D25" s="14"/>
      <c r="E25" s="14"/>
      <c r="F25" s="12"/>
      <c r="G25" s="23">
        <f t="shared" si="0"/>
        <v>0</v>
      </c>
      <c r="H25" s="13"/>
      <c r="I25" s="12"/>
      <c r="J25" s="11">
        <f>SUM(H25*50%)+(I25*50%)</f>
        <v>0</v>
      </c>
      <c r="K25" s="13"/>
      <c r="L25" s="12"/>
      <c r="M25" s="11">
        <f>SUM((K25*75%)+(L25*25%))</f>
        <v>0</v>
      </c>
      <c r="N25" s="13"/>
      <c r="O25" s="14"/>
      <c r="P25" s="19">
        <f t="shared" si="1"/>
        <v>0</v>
      </c>
      <c r="Q25" s="13"/>
      <c r="R25" s="12"/>
      <c r="S25" s="19">
        <f t="shared" si="2"/>
        <v>0</v>
      </c>
      <c r="T25" s="11"/>
      <c r="U25" s="11"/>
      <c r="V25" s="11"/>
      <c r="W25" s="18">
        <f t="shared" si="3"/>
        <v>0</v>
      </c>
    </row>
    <row r="26" spans="2:23" ht="16" thickBot="1" x14ac:dyDescent="0.2">
      <c r="B26" s="15"/>
      <c r="C26" s="13"/>
      <c r="D26" s="14"/>
      <c r="E26" s="14"/>
      <c r="F26" s="12"/>
      <c r="G26" s="23">
        <f t="shared" si="0"/>
        <v>0</v>
      </c>
      <c r="H26" s="13"/>
      <c r="I26" s="12"/>
      <c r="J26" s="11">
        <f>SUM(H26*50%)+(I26*50%)</f>
        <v>0</v>
      </c>
      <c r="K26" s="13"/>
      <c r="L26" s="12"/>
      <c r="M26" s="11">
        <f>SUM((K26*75%)+(L26*25%))</f>
        <v>0</v>
      </c>
      <c r="N26" s="13"/>
      <c r="O26" s="14"/>
      <c r="P26" s="19">
        <f t="shared" si="1"/>
        <v>0</v>
      </c>
      <c r="Q26" s="13"/>
      <c r="R26" s="12"/>
      <c r="S26" s="19">
        <f t="shared" si="2"/>
        <v>0</v>
      </c>
      <c r="T26" s="11"/>
      <c r="U26" s="11"/>
      <c r="V26" s="11"/>
      <c r="W26" s="18">
        <f t="shared" si="3"/>
        <v>0</v>
      </c>
    </row>
    <row r="27" spans="2:23" ht="16" thickBot="1" x14ac:dyDescent="0.2">
      <c r="B27" s="15"/>
      <c r="C27" s="13"/>
      <c r="D27" s="14"/>
      <c r="E27" s="14"/>
      <c r="F27" s="12"/>
      <c r="G27" s="23">
        <f t="shared" si="0"/>
        <v>0</v>
      </c>
      <c r="H27" s="13"/>
      <c r="I27" s="12"/>
      <c r="J27" s="11">
        <f>SUM(H27*50%)+(I27*50%)</f>
        <v>0</v>
      </c>
      <c r="K27" s="13"/>
      <c r="L27" s="12"/>
      <c r="M27" s="11">
        <f>SUM((K27*75%)+(L27*25%))</f>
        <v>0</v>
      </c>
      <c r="N27" s="13"/>
      <c r="O27" s="14"/>
      <c r="P27" s="19">
        <f t="shared" si="1"/>
        <v>0</v>
      </c>
      <c r="Q27" s="13"/>
      <c r="R27" s="12"/>
      <c r="S27" s="19">
        <f t="shared" si="2"/>
        <v>0</v>
      </c>
      <c r="T27" s="11"/>
      <c r="U27" s="11"/>
      <c r="V27" s="11"/>
      <c r="W27" s="18">
        <f t="shared" si="3"/>
        <v>0</v>
      </c>
    </row>
    <row r="28" spans="2:23" ht="16" thickBot="1" x14ac:dyDescent="0.2">
      <c r="B28" s="15"/>
      <c r="C28" s="13"/>
      <c r="D28" s="14"/>
      <c r="E28" s="14"/>
      <c r="F28" s="12"/>
      <c r="G28" s="23">
        <f t="shared" si="0"/>
        <v>0</v>
      </c>
      <c r="H28" s="13"/>
      <c r="I28" s="12"/>
      <c r="J28" s="11">
        <f>SUM(H28*50%)+(I28*50%)</f>
        <v>0</v>
      </c>
      <c r="K28" s="13"/>
      <c r="L28" s="12"/>
      <c r="M28" s="11">
        <f>SUM((K28*75%)+(L28*25%))</f>
        <v>0</v>
      </c>
      <c r="N28" s="13"/>
      <c r="O28" s="14"/>
      <c r="P28" s="19">
        <f t="shared" si="1"/>
        <v>0</v>
      </c>
      <c r="Q28" s="13"/>
      <c r="R28" s="12"/>
      <c r="S28" s="19">
        <f t="shared" si="2"/>
        <v>0</v>
      </c>
      <c r="T28" s="11"/>
      <c r="U28" s="11"/>
      <c r="V28" s="11"/>
      <c r="W28" s="18">
        <f t="shared" si="3"/>
        <v>0</v>
      </c>
    </row>
    <row r="29" spans="2:23" ht="16" thickBot="1" x14ac:dyDescent="0.2">
      <c r="B29" s="15"/>
      <c r="C29" s="13"/>
      <c r="D29" s="14"/>
      <c r="E29" s="14"/>
      <c r="F29" s="12"/>
      <c r="G29" s="23">
        <f t="shared" si="0"/>
        <v>0</v>
      </c>
      <c r="H29" s="13"/>
      <c r="I29" s="12"/>
      <c r="J29" s="11">
        <f>SUM(H29*50%)+(I29*50%)</f>
        <v>0</v>
      </c>
      <c r="K29" s="13"/>
      <c r="L29" s="12"/>
      <c r="M29" s="11">
        <f>SUM((K29*75%)+(L29*25%))</f>
        <v>0</v>
      </c>
      <c r="N29" s="13"/>
      <c r="O29" s="14"/>
      <c r="P29" s="19">
        <f t="shared" si="1"/>
        <v>0</v>
      </c>
      <c r="Q29" s="13"/>
      <c r="R29" s="12"/>
      <c r="S29" s="19">
        <f t="shared" si="2"/>
        <v>0</v>
      </c>
      <c r="T29" s="11"/>
      <c r="U29" s="11"/>
      <c r="V29" s="11"/>
      <c r="W29" s="18">
        <f t="shared" si="3"/>
        <v>0</v>
      </c>
    </row>
    <row r="30" spans="2:23" ht="16" thickBot="1" x14ac:dyDescent="0.2">
      <c r="B30" s="15"/>
      <c r="C30" s="13"/>
      <c r="D30" s="14"/>
      <c r="E30" s="14"/>
      <c r="F30" s="12"/>
      <c r="G30" s="23">
        <f t="shared" si="0"/>
        <v>0</v>
      </c>
      <c r="H30" s="13"/>
      <c r="I30" s="12"/>
      <c r="J30" s="11">
        <f>SUM(H30*50%)+(I30*50%)</f>
        <v>0</v>
      </c>
      <c r="K30" s="13"/>
      <c r="L30" s="12"/>
      <c r="M30" s="11">
        <f>SUM((K30*75%)+(L30*25%))</f>
        <v>0</v>
      </c>
      <c r="N30" s="13"/>
      <c r="O30" s="14"/>
      <c r="P30" s="19">
        <f t="shared" si="1"/>
        <v>0</v>
      </c>
      <c r="Q30" s="13"/>
      <c r="R30" s="12"/>
      <c r="S30" s="19">
        <f t="shared" si="2"/>
        <v>0</v>
      </c>
      <c r="T30" s="11"/>
      <c r="U30" s="11"/>
      <c r="V30" s="11"/>
      <c r="W30" s="18">
        <f t="shared" si="3"/>
        <v>0</v>
      </c>
    </row>
    <row r="31" spans="2:23" ht="16" thickBot="1" x14ac:dyDescent="0.2">
      <c r="B31" s="15"/>
      <c r="C31" s="13"/>
      <c r="D31" s="14"/>
      <c r="E31" s="14"/>
      <c r="F31" s="12"/>
      <c r="G31" s="23">
        <f t="shared" si="0"/>
        <v>0</v>
      </c>
      <c r="H31" s="13"/>
      <c r="I31" s="12"/>
      <c r="J31" s="11">
        <f>SUM(H31*50%)+(I31*50%)</f>
        <v>0</v>
      </c>
      <c r="K31" s="13"/>
      <c r="L31" s="12"/>
      <c r="M31" s="11">
        <f>SUM((K31*75%)+(L31*25%))</f>
        <v>0</v>
      </c>
      <c r="N31" s="13"/>
      <c r="O31" s="14"/>
      <c r="P31" s="19">
        <f t="shared" si="1"/>
        <v>0</v>
      </c>
      <c r="Q31" s="13"/>
      <c r="R31" s="12"/>
      <c r="S31" s="19">
        <f t="shared" si="2"/>
        <v>0</v>
      </c>
      <c r="T31" s="11"/>
      <c r="U31" s="11"/>
      <c r="V31" s="11"/>
      <c r="W31" s="18">
        <f t="shared" si="3"/>
        <v>0</v>
      </c>
    </row>
    <row r="32" spans="2:23" ht="16" thickBot="1" x14ac:dyDescent="0.2">
      <c r="B32" s="15"/>
      <c r="C32" s="13"/>
      <c r="D32" s="14"/>
      <c r="E32" s="14"/>
      <c r="F32" s="12"/>
      <c r="G32" s="23">
        <f t="shared" si="0"/>
        <v>0</v>
      </c>
      <c r="H32" s="13"/>
      <c r="I32" s="12"/>
      <c r="J32" s="11">
        <f>SUM(H32*50%)+(I32*50%)</f>
        <v>0</v>
      </c>
      <c r="K32" s="13"/>
      <c r="L32" s="12"/>
      <c r="M32" s="11">
        <f>SUM((K32*75%)+(L32*25%))</f>
        <v>0</v>
      </c>
      <c r="N32" s="13"/>
      <c r="O32" s="14"/>
      <c r="P32" s="19">
        <f t="shared" si="1"/>
        <v>0</v>
      </c>
      <c r="Q32" s="13"/>
      <c r="R32" s="12"/>
      <c r="S32" s="19">
        <f t="shared" si="2"/>
        <v>0</v>
      </c>
      <c r="T32" s="11"/>
      <c r="U32" s="11"/>
      <c r="V32" s="11"/>
      <c r="W32" s="18">
        <f t="shared" si="3"/>
        <v>0</v>
      </c>
    </row>
    <row r="33" spans="2:23" ht="16" thickBot="1" x14ac:dyDescent="0.2">
      <c r="B33" s="15"/>
      <c r="C33" s="13"/>
      <c r="D33" s="14"/>
      <c r="E33" s="14"/>
      <c r="F33" s="12"/>
      <c r="G33" s="23">
        <f t="shared" si="0"/>
        <v>0</v>
      </c>
      <c r="H33" s="13"/>
      <c r="I33" s="12"/>
      <c r="J33" s="11">
        <f>SUM(H33*50%)+(I33*50%)</f>
        <v>0</v>
      </c>
      <c r="K33" s="13"/>
      <c r="L33" s="12"/>
      <c r="M33" s="11">
        <f>SUM((K33*75%)+(L33*25%))</f>
        <v>0</v>
      </c>
      <c r="N33" s="13"/>
      <c r="O33" s="14"/>
      <c r="P33" s="19">
        <f t="shared" si="1"/>
        <v>0</v>
      </c>
      <c r="Q33" s="13"/>
      <c r="R33" s="12"/>
      <c r="S33" s="19">
        <f t="shared" si="2"/>
        <v>0</v>
      </c>
      <c r="T33" s="11"/>
      <c r="U33" s="11"/>
      <c r="V33" s="11"/>
      <c r="W33" s="18">
        <f t="shared" si="3"/>
        <v>0</v>
      </c>
    </row>
    <row r="34" spans="2:23" ht="16" thickBot="1" x14ac:dyDescent="0.2">
      <c r="B34" s="15"/>
      <c r="C34" s="13"/>
      <c r="D34" s="14"/>
      <c r="E34" s="14"/>
      <c r="F34" s="12"/>
      <c r="G34" s="23">
        <f t="shared" si="0"/>
        <v>0</v>
      </c>
      <c r="H34" s="13"/>
      <c r="I34" s="12"/>
      <c r="J34" s="11">
        <f>SUM(H34*50%)+(I34*50%)</f>
        <v>0</v>
      </c>
      <c r="K34" s="13"/>
      <c r="L34" s="12"/>
      <c r="M34" s="11">
        <f>SUM((K34*75%)+(L34*25%))</f>
        <v>0</v>
      </c>
      <c r="N34" s="13"/>
      <c r="O34" s="14"/>
      <c r="P34" s="19">
        <f t="shared" si="1"/>
        <v>0</v>
      </c>
      <c r="Q34" s="13"/>
      <c r="R34" s="12"/>
      <c r="S34" s="19">
        <f t="shared" si="2"/>
        <v>0</v>
      </c>
      <c r="T34" s="11"/>
      <c r="U34" s="11"/>
      <c r="V34" s="11"/>
      <c r="W34" s="18">
        <f t="shared" si="3"/>
        <v>0</v>
      </c>
    </row>
    <row r="35" spans="2:23" ht="16" thickBot="1" x14ac:dyDescent="0.2">
      <c r="B35" s="15"/>
      <c r="C35" s="13"/>
      <c r="D35" s="14"/>
      <c r="E35" s="14"/>
      <c r="F35" s="12"/>
      <c r="G35" s="23">
        <f t="shared" si="0"/>
        <v>0</v>
      </c>
      <c r="H35" s="13"/>
      <c r="I35" s="12"/>
      <c r="J35" s="11">
        <f>SUM(H35*50%)+(I35*50%)</f>
        <v>0</v>
      </c>
      <c r="K35" s="13"/>
      <c r="L35" s="12"/>
      <c r="M35" s="11">
        <f>SUM((K35*75%)+(L35*25%))</f>
        <v>0</v>
      </c>
      <c r="N35" s="13"/>
      <c r="O35" s="14"/>
      <c r="P35" s="19">
        <f t="shared" si="1"/>
        <v>0</v>
      </c>
      <c r="Q35" s="13"/>
      <c r="R35" s="12"/>
      <c r="S35" s="19">
        <f t="shared" si="2"/>
        <v>0</v>
      </c>
      <c r="T35" s="11"/>
      <c r="U35" s="11"/>
      <c r="V35" s="11"/>
      <c r="W35" s="18">
        <f t="shared" si="3"/>
        <v>0</v>
      </c>
    </row>
    <row r="36" spans="2:23" ht="16" thickBot="1" x14ac:dyDescent="0.2">
      <c r="B36" s="15"/>
      <c r="C36" s="13"/>
      <c r="D36" s="14"/>
      <c r="E36" s="14"/>
      <c r="F36" s="12"/>
      <c r="G36" s="23">
        <f t="shared" si="0"/>
        <v>0</v>
      </c>
      <c r="H36" s="13"/>
      <c r="I36" s="12"/>
      <c r="J36" s="11">
        <f>SUM(H36*50%)+(I36*50%)</f>
        <v>0</v>
      </c>
      <c r="K36" s="13"/>
      <c r="L36" s="12"/>
      <c r="M36" s="11">
        <f>SUM((K36*75%)+(L36*25%))</f>
        <v>0</v>
      </c>
      <c r="N36" s="13"/>
      <c r="O36" s="14"/>
      <c r="P36" s="19">
        <f t="shared" si="1"/>
        <v>0</v>
      </c>
      <c r="Q36" s="13"/>
      <c r="R36" s="12"/>
      <c r="S36" s="19">
        <f t="shared" si="2"/>
        <v>0</v>
      </c>
      <c r="T36" s="11"/>
      <c r="U36" s="11"/>
      <c r="V36" s="11"/>
      <c r="W36" s="18">
        <f t="shared" si="3"/>
        <v>0</v>
      </c>
    </row>
    <row r="37" spans="2:23" ht="16" thickBot="1" x14ac:dyDescent="0.2">
      <c r="B37" s="15"/>
      <c r="C37" s="13"/>
      <c r="D37" s="14"/>
      <c r="E37" s="14"/>
      <c r="F37" s="12"/>
      <c r="G37" s="23">
        <f t="shared" si="0"/>
        <v>0</v>
      </c>
      <c r="H37" s="13"/>
      <c r="I37" s="12"/>
      <c r="J37" s="11">
        <f>SUM(H37*50%)+(I37*50%)</f>
        <v>0</v>
      </c>
      <c r="K37" s="13"/>
      <c r="L37" s="12"/>
      <c r="M37" s="11">
        <f>SUM((K37*75%)+(L37*25%))</f>
        <v>0</v>
      </c>
      <c r="N37" s="13"/>
      <c r="O37" s="14"/>
      <c r="P37" s="19">
        <f t="shared" si="1"/>
        <v>0</v>
      </c>
      <c r="Q37" s="13"/>
      <c r="R37" s="12"/>
      <c r="S37" s="19">
        <f t="shared" si="2"/>
        <v>0</v>
      </c>
      <c r="T37" s="11"/>
      <c r="U37" s="11"/>
      <c r="V37" s="11"/>
      <c r="W37" s="18">
        <f t="shared" si="3"/>
        <v>0</v>
      </c>
    </row>
    <row r="38" spans="2:23" ht="16" thickBot="1" x14ac:dyDescent="0.2">
      <c r="B38" s="10"/>
      <c r="C38" s="8"/>
      <c r="D38" s="9"/>
      <c r="E38" s="9"/>
      <c r="F38" s="7"/>
      <c r="G38" s="23">
        <f t="shared" si="0"/>
        <v>0</v>
      </c>
      <c r="H38" s="8"/>
      <c r="I38" s="7"/>
      <c r="J38" s="6">
        <f>SUM(H38*50%)+(I38*50%)</f>
        <v>0</v>
      </c>
      <c r="K38" s="8"/>
      <c r="L38" s="7"/>
      <c r="M38" s="6">
        <f>SUM((K38*75%)+(L38*25%))</f>
        <v>0</v>
      </c>
      <c r="N38" s="8"/>
      <c r="O38" s="9"/>
      <c r="P38" s="19">
        <f t="shared" si="1"/>
        <v>0</v>
      </c>
      <c r="Q38" s="8"/>
      <c r="R38" s="7"/>
      <c r="S38" s="19">
        <f t="shared" si="2"/>
        <v>0</v>
      </c>
      <c r="T38" s="6"/>
      <c r="U38" s="6"/>
      <c r="V38" s="6"/>
      <c r="W38" s="18">
        <f t="shared" si="3"/>
        <v>0</v>
      </c>
    </row>
    <row r="39" spans="2:23" ht="16" thickBot="1" x14ac:dyDescent="0.2">
      <c r="C39" s="4">
        <f>COUNTIF(C8:C38,"&lt;4,9999999999999")</f>
        <v>0</v>
      </c>
      <c r="D39" s="5">
        <f>COUNTIF(D8:D38,"&lt;4,9999999999999")</f>
        <v>0</v>
      </c>
      <c r="E39" s="5">
        <f>COUNTIF(E8:E38,"&lt;4,9999999999999")</f>
        <v>0</v>
      </c>
      <c r="F39" s="3">
        <f>COUNTIF(F8:F38,"&lt;4,9999999999999")</f>
        <v>0</v>
      </c>
      <c r="G39" s="2">
        <f>COUNTIF(G8:G38,"&lt;4,9999999999999")</f>
        <v>31</v>
      </c>
      <c r="H39" s="4">
        <f>COUNTIF(H8:H38,"&lt;4,9999999999999")</f>
        <v>0</v>
      </c>
      <c r="I39" s="3">
        <f>COUNTIF(I8:I38,"&lt;4,9999999999999")</f>
        <v>0</v>
      </c>
      <c r="J39" s="2">
        <f>COUNTIF(J8:J38,"&lt;4,9999999999999")</f>
        <v>31</v>
      </c>
      <c r="K39" s="4">
        <f>COUNTIF(K8:K38,"&lt;4,9999999999999")</f>
        <v>0</v>
      </c>
      <c r="L39" s="3">
        <f>COUNTIF(L8:L38,"&lt;4,9999999999999")</f>
        <v>0</v>
      </c>
      <c r="M39" s="2">
        <f>COUNTIF(M8:M38,"&lt;4,9999999999999")</f>
        <v>31</v>
      </c>
      <c r="N39" s="4">
        <f>COUNTIF(N8:N38,"&lt;4,9999999999999")</f>
        <v>0</v>
      </c>
      <c r="O39" s="5">
        <f>COUNTIF(O8:O38,"&lt;4,9999999999999")</f>
        <v>0</v>
      </c>
      <c r="P39" s="2">
        <f>COUNTIF(P8:P38,"&lt;4,9999999999999")</f>
        <v>31</v>
      </c>
      <c r="Q39" s="4">
        <f>COUNTIF(Q8:Q38,"&lt;4,9999999999999")</f>
        <v>0</v>
      </c>
      <c r="R39" s="3">
        <f>COUNTIF(R8:R38,"&lt;4,9999999999999")</f>
        <v>0</v>
      </c>
      <c r="S39" s="2">
        <f>COUNTIF(S8:S38,"&lt;4,9999999999999")</f>
        <v>31</v>
      </c>
      <c r="T39" s="2">
        <f>COUNTIF(T8:T38,"&lt;4,9999999999999")</f>
        <v>0</v>
      </c>
      <c r="U39" s="2">
        <f>COUNTIF(U8:U38,"&lt;4,9999999999999")</f>
        <v>0</v>
      </c>
      <c r="V39" s="2">
        <f>COUNTIF(V8:V38,"&lt;4,9999999999999")</f>
        <v>0</v>
      </c>
      <c r="W39" s="1">
        <f>COUNTIF(W8:W38,"&lt;4,9999999999999")</f>
        <v>31</v>
      </c>
    </row>
  </sheetData>
  <mergeCells count="17">
    <mergeCell ref="U4:V5"/>
    <mergeCell ref="C5:D5"/>
    <mergeCell ref="E5:F5"/>
    <mergeCell ref="H5:J5"/>
    <mergeCell ref="K5:M5"/>
    <mergeCell ref="N5:P5"/>
    <mergeCell ref="Q5:S5"/>
    <mergeCell ref="B2:B7"/>
    <mergeCell ref="C2:W2"/>
    <mergeCell ref="C3:T3"/>
    <mergeCell ref="U3:V3"/>
    <mergeCell ref="W3:W7"/>
    <mergeCell ref="C4:G4"/>
    <mergeCell ref="H4:J4"/>
    <mergeCell ref="K4:M4"/>
    <mergeCell ref="N4:P4"/>
    <mergeCell ref="Q4:S4"/>
  </mergeCells>
  <conditionalFormatting sqref="C8:W39">
    <cfRule type="cellIs" dxfId="2" priority="1" operator="lessThan">
      <formula>4.99999999999999</formula>
    </cfRule>
  </conditionalFormatting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39"/>
  <sheetViews>
    <sheetView topLeftCell="B2" zoomScale="90" zoomScaleNormal="90" zoomScalePageLayoutView="90" workbookViewId="0">
      <selection activeCell="B2" sqref="B2:B7"/>
    </sheetView>
  </sheetViews>
  <sheetFormatPr baseColWidth="10" defaultRowHeight="13" x14ac:dyDescent="0.15"/>
  <cols>
    <col min="1" max="1" width="2" customWidth="1"/>
    <col min="2" max="2" width="23" customWidth="1"/>
    <col min="3" max="22" width="7.6640625" customWidth="1"/>
    <col min="23" max="23" width="11.6640625" customWidth="1"/>
  </cols>
  <sheetData>
    <row r="1" spans="2:23" ht="14" thickBot="1" x14ac:dyDescent="0.2"/>
    <row r="2" spans="2:23" ht="21" thickTop="1" thickBot="1" x14ac:dyDescent="0.2">
      <c r="B2" s="65" t="s">
        <v>32</v>
      </c>
      <c r="C2" s="64" t="s">
        <v>29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3"/>
    </row>
    <row r="3" spans="2:23" ht="18" thickTop="1" thickBot="1" x14ac:dyDescent="0.2">
      <c r="B3" s="42"/>
      <c r="C3" s="61" t="s">
        <v>28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 t="s">
        <v>27</v>
      </c>
      <c r="V3" s="61"/>
      <c r="W3" s="60" t="s">
        <v>26</v>
      </c>
    </row>
    <row r="4" spans="2:23" ht="12.75" customHeight="1" x14ac:dyDescent="0.15">
      <c r="B4" s="42"/>
      <c r="C4" s="59" t="s">
        <v>25</v>
      </c>
      <c r="D4" s="55"/>
      <c r="E4" s="55"/>
      <c r="F4" s="55"/>
      <c r="G4" s="54"/>
      <c r="H4" s="56" t="s">
        <v>24</v>
      </c>
      <c r="I4" s="55"/>
      <c r="J4" s="54"/>
      <c r="K4" s="58" t="s">
        <v>23</v>
      </c>
      <c r="L4" s="57"/>
      <c r="M4" s="53"/>
      <c r="N4" s="58" t="s">
        <v>22</v>
      </c>
      <c r="O4" s="57"/>
      <c r="P4" s="53"/>
      <c r="Q4" s="56" t="s">
        <v>21</v>
      </c>
      <c r="R4" s="55"/>
      <c r="S4" s="54"/>
      <c r="T4" s="52" t="s">
        <v>20</v>
      </c>
      <c r="U4" s="66" t="s">
        <v>19</v>
      </c>
      <c r="V4" s="67"/>
      <c r="W4" s="25"/>
    </row>
    <row r="5" spans="2:23" ht="12.75" customHeight="1" x14ac:dyDescent="0.15">
      <c r="B5" s="42"/>
      <c r="C5" s="51" t="s">
        <v>18</v>
      </c>
      <c r="D5" s="45"/>
      <c r="E5" s="45" t="s">
        <v>15</v>
      </c>
      <c r="F5" s="45"/>
      <c r="G5" s="50" t="s">
        <v>17</v>
      </c>
      <c r="H5" s="46" t="s">
        <v>16</v>
      </c>
      <c r="I5" s="45"/>
      <c r="J5" s="44"/>
      <c r="K5" s="49" t="s">
        <v>15</v>
      </c>
      <c r="L5" s="48"/>
      <c r="M5" s="47"/>
      <c r="N5" s="49" t="s">
        <v>14</v>
      </c>
      <c r="O5" s="48"/>
      <c r="P5" s="47"/>
      <c r="Q5" s="46" t="s">
        <v>13</v>
      </c>
      <c r="R5" s="45"/>
      <c r="S5" s="44"/>
      <c r="T5" s="43" t="s">
        <v>12</v>
      </c>
      <c r="U5" s="68"/>
      <c r="V5" s="69"/>
      <c r="W5" s="25"/>
    </row>
    <row r="6" spans="2:23" ht="12.75" customHeight="1" x14ac:dyDescent="0.15">
      <c r="B6" s="42"/>
      <c r="C6" s="41" t="s">
        <v>11</v>
      </c>
      <c r="D6" s="39" t="s">
        <v>10</v>
      </c>
      <c r="E6" s="39" t="s">
        <v>11</v>
      </c>
      <c r="F6" s="39" t="s">
        <v>10</v>
      </c>
      <c r="G6" s="33" t="s">
        <v>2</v>
      </c>
      <c r="H6" s="40" t="s">
        <v>7</v>
      </c>
      <c r="I6" s="39" t="s">
        <v>9</v>
      </c>
      <c r="J6" s="33" t="s">
        <v>2</v>
      </c>
      <c r="K6" s="40" t="s">
        <v>8</v>
      </c>
      <c r="L6" s="39" t="s">
        <v>5</v>
      </c>
      <c r="M6" s="33" t="s">
        <v>2</v>
      </c>
      <c r="N6" s="40" t="s">
        <v>7</v>
      </c>
      <c r="O6" s="39" t="s">
        <v>6</v>
      </c>
      <c r="P6" s="33" t="s">
        <v>2</v>
      </c>
      <c r="Q6" s="38" t="s">
        <v>4</v>
      </c>
      <c r="R6" s="37" t="s">
        <v>3</v>
      </c>
      <c r="S6" s="36" t="s">
        <v>2</v>
      </c>
      <c r="T6" s="35" t="s">
        <v>2</v>
      </c>
      <c r="U6" s="34" t="s">
        <v>0</v>
      </c>
      <c r="V6" s="33" t="s">
        <v>1</v>
      </c>
      <c r="W6" s="25"/>
    </row>
    <row r="7" spans="2:23" ht="13.5" customHeight="1" thickBot="1" x14ac:dyDescent="0.2">
      <c r="B7" s="32"/>
      <c r="C7" s="31">
        <v>0.05</v>
      </c>
      <c r="D7" s="29">
        <v>0.05</v>
      </c>
      <c r="E7" s="29">
        <v>0.1</v>
      </c>
      <c r="F7" s="29">
        <v>0.05</v>
      </c>
      <c r="G7" s="27">
        <v>0.25</v>
      </c>
      <c r="H7" s="30">
        <v>0.05</v>
      </c>
      <c r="I7" s="29">
        <v>0.05</v>
      </c>
      <c r="J7" s="27">
        <v>0.1</v>
      </c>
      <c r="K7" s="30">
        <v>0.15</v>
      </c>
      <c r="L7" s="29">
        <v>0.05</v>
      </c>
      <c r="M7" s="27">
        <v>0.2</v>
      </c>
      <c r="N7" s="30">
        <v>0.05</v>
      </c>
      <c r="O7" s="29">
        <v>0.05</v>
      </c>
      <c r="P7" s="27">
        <v>0.1</v>
      </c>
      <c r="Q7" s="30">
        <v>7.0000000000000007E-2</v>
      </c>
      <c r="R7" s="29">
        <v>0.03</v>
      </c>
      <c r="S7" s="27">
        <v>0.1</v>
      </c>
      <c r="T7" s="26">
        <v>0.1</v>
      </c>
      <c r="U7" s="28">
        <v>0.05</v>
      </c>
      <c r="V7" s="27">
        <v>0.1</v>
      </c>
      <c r="W7" s="25"/>
    </row>
    <row r="8" spans="2:23" ht="16" thickBot="1" x14ac:dyDescent="0.2">
      <c r="B8" s="24"/>
      <c r="C8" s="21"/>
      <c r="D8" s="21"/>
      <c r="E8" s="21"/>
      <c r="F8" s="20"/>
      <c r="G8" s="23">
        <f>SUM((C8*20%)+(D8*20%)+(E8*40%)+(F8*20%))</f>
        <v>0</v>
      </c>
      <c r="H8" s="21"/>
      <c r="I8" s="20"/>
      <c r="J8" s="19">
        <f>SUM(H8*50%)+(I8*50%)</f>
        <v>0</v>
      </c>
      <c r="K8" s="21"/>
      <c r="L8" s="20"/>
      <c r="M8" s="19">
        <f>SUM((K8*75%)+(L8*25%))</f>
        <v>0</v>
      </c>
      <c r="N8" s="21"/>
      <c r="O8" s="22"/>
      <c r="P8" s="19">
        <f>SUM(N8*50%+O8*50%)</f>
        <v>0</v>
      </c>
      <c r="Q8" s="21"/>
      <c r="R8" s="20"/>
      <c r="S8" s="19">
        <f>SUM(Q8*70%+R8*30%)</f>
        <v>0</v>
      </c>
      <c r="T8" s="19"/>
      <c r="U8" s="19"/>
      <c r="V8" s="19"/>
      <c r="W8" s="18">
        <f>SUM(G8*25%,J8*10%,M8*20%,P8*10%,S8*10%,T8*10%,U8*5%,V8*10%)</f>
        <v>0</v>
      </c>
    </row>
    <row r="9" spans="2:23" ht="16" thickBot="1" x14ac:dyDescent="0.2">
      <c r="B9" s="15"/>
      <c r="C9" s="13"/>
      <c r="D9" s="14"/>
      <c r="E9" s="14"/>
      <c r="F9" s="12"/>
      <c r="G9" s="23">
        <f t="shared" ref="G9:G38" si="0">SUM((C9*20%)+(D9*20%)+(E9*40%)+(F9*20%))</f>
        <v>0</v>
      </c>
      <c r="H9" s="13"/>
      <c r="I9" s="12"/>
      <c r="J9" s="11">
        <f>SUM(H9*50%)+(I9*50%)</f>
        <v>0</v>
      </c>
      <c r="K9" s="13"/>
      <c r="L9" s="12"/>
      <c r="M9" s="11">
        <f>SUM((K9*75%)+(L9*25%))</f>
        <v>0</v>
      </c>
      <c r="N9" s="13"/>
      <c r="O9" s="14"/>
      <c r="P9" s="19">
        <f t="shared" ref="P9:P38" si="1">SUM(N9*50%+O9*50%)</f>
        <v>0</v>
      </c>
      <c r="Q9" s="13"/>
      <c r="R9" s="12"/>
      <c r="S9" s="19">
        <f t="shared" ref="S9:S38" si="2">SUM(Q9*70%+R9*30%)</f>
        <v>0</v>
      </c>
      <c r="T9" s="11"/>
      <c r="U9" s="11"/>
      <c r="V9" s="11"/>
      <c r="W9" s="18">
        <f t="shared" ref="W9:W38" si="3">SUM(G9*25%,J9*10%,M9*20%,P9*10%,S9*10%,T9*10%,U9*5%,V9*10%)</f>
        <v>0</v>
      </c>
    </row>
    <row r="10" spans="2:23" ht="16" thickBot="1" x14ac:dyDescent="0.2">
      <c r="B10" s="15"/>
      <c r="C10" s="13"/>
      <c r="D10" s="14"/>
      <c r="E10" s="14"/>
      <c r="F10" s="12"/>
      <c r="G10" s="23">
        <f t="shared" si="0"/>
        <v>0</v>
      </c>
      <c r="H10" s="13"/>
      <c r="I10" s="12"/>
      <c r="J10" s="11">
        <f>SUM(H10*50%)+(I10*50%)</f>
        <v>0</v>
      </c>
      <c r="K10" s="13"/>
      <c r="L10" s="12"/>
      <c r="M10" s="11">
        <f>SUM((K10*75%)+(L10*25%))</f>
        <v>0</v>
      </c>
      <c r="N10" s="13"/>
      <c r="O10" s="14"/>
      <c r="P10" s="19">
        <f t="shared" si="1"/>
        <v>0</v>
      </c>
      <c r="Q10" s="13"/>
      <c r="R10" s="12"/>
      <c r="S10" s="19">
        <f t="shared" si="2"/>
        <v>0</v>
      </c>
      <c r="T10" s="11"/>
      <c r="U10" s="11"/>
      <c r="V10" s="11"/>
      <c r="W10" s="18">
        <f t="shared" si="3"/>
        <v>0</v>
      </c>
    </row>
    <row r="11" spans="2:23" ht="16" thickBot="1" x14ac:dyDescent="0.2">
      <c r="B11" s="15"/>
      <c r="C11" s="13"/>
      <c r="D11" s="14"/>
      <c r="E11" s="14"/>
      <c r="F11" s="12"/>
      <c r="G11" s="23">
        <f t="shared" si="0"/>
        <v>0</v>
      </c>
      <c r="H11" s="13"/>
      <c r="I11" s="12"/>
      <c r="J11" s="11">
        <f>SUM(H11*50%)+(I11*50%)</f>
        <v>0</v>
      </c>
      <c r="K11" s="13"/>
      <c r="L11" s="12"/>
      <c r="M11" s="11">
        <f>SUM((K11*75%)+(L11*25%))</f>
        <v>0</v>
      </c>
      <c r="N11" s="13"/>
      <c r="O11" s="14"/>
      <c r="P11" s="19">
        <f t="shared" si="1"/>
        <v>0</v>
      </c>
      <c r="Q11" s="13"/>
      <c r="R11" s="12"/>
      <c r="S11" s="19">
        <f t="shared" si="2"/>
        <v>0</v>
      </c>
      <c r="T11" s="11"/>
      <c r="U11" s="11"/>
      <c r="V11" s="11"/>
      <c r="W11" s="18">
        <f t="shared" si="3"/>
        <v>0</v>
      </c>
    </row>
    <row r="12" spans="2:23" ht="16" thickBot="1" x14ac:dyDescent="0.2">
      <c r="B12" s="15"/>
      <c r="C12" s="13"/>
      <c r="D12" s="14"/>
      <c r="E12" s="14"/>
      <c r="F12" s="12"/>
      <c r="G12" s="23">
        <f t="shared" si="0"/>
        <v>0</v>
      </c>
      <c r="H12" s="13"/>
      <c r="I12" s="12"/>
      <c r="J12" s="11">
        <f>SUM(H12*50%)+(I12*50%)</f>
        <v>0</v>
      </c>
      <c r="K12" s="13"/>
      <c r="L12" s="12"/>
      <c r="M12" s="11">
        <f>SUM((K12*75%)+(L12*25%))</f>
        <v>0</v>
      </c>
      <c r="N12" s="13"/>
      <c r="O12" s="14"/>
      <c r="P12" s="19">
        <f t="shared" si="1"/>
        <v>0</v>
      </c>
      <c r="Q12" s="13"/>
      <c r="R12" s="12"/>
      <c r="S12" s="19">
        <f t="shared" si="2"/>
        <v>0</v>
      </c>
      <c r="T12" s="11"/>
      <c r="U12" s="11"/>
      <c r="V12" s="11"/>
      <c r="W12" s="18">
        <f t="shared" si="3"/>
        <v>0</v>
      </c>
    </row>
    <row r="13" spans="2:23" ht="16" thickBot="1" x14ac:dyDescent="0.2">
      <c r="B13" s="15"/>
      <c r="C13" s="13"/>
      <c r="D13" s="14"/>
      <c r="E13" s="14"/>
      <c r="F13" s="12"/>
      <c r="G13" s="23">
        <f t="shared" si="0"/>
        <v>0</v>
      </c>
      <c r="H13" s="13"/>
      <c r="I13" s="12"/>
      <c r="J13" s="11">
        <f>SUM(H13*50%)+(I13*50%)</f>
        <v>0</v>
      </c>
      <c r="K13" s="13"/>
      <c r="L13" s="12"/>
      <c r="M13" s="11">
        <f>SUM((K13*75%)+(L13*25%))</f>
        <v>0</v>
      </c>
      <c r="N13" s="13"/>
      <c r="O13" s="14"/>
      <c r="P13" s="19">
        <f t="shared" si="1"/>
        <v>0</v>
      </c>
      <c r="Q13" s="13"/>
      <c r="R13" s="12"/>
      <c r="S13" s="19">
        <f t="shared" si="2"/>
        <v>0</v>
      </c>
      <c r="T13" s="11"/>
      <c r="U13" s="11"/>
      <c r="V13" s="11"/>
      <c r="W13" s="18">
        <f t="shared" si="3"/>
        <v>0</v>
      </c>
    </row>
    <row r="14" spans="2:23" ht="16" thickBot="1" x14ac:dyDescent="0.2">
      <c r="B14" s="15"/>
      <c r="C14" s="13"/>
      <c r="D14" s="14"/>
      <c r="E14" s="14"/>
      <c r="F14" s="12"/>
      <c r="G14" s="23">
        <f t="shared" si="0"/>
        <v>0</v>
      </c>
      <c r="H14" s="13"/>
      <c r="I14" s="12"/>
      <c r="J14" s="11">
        <f>SUM(H14*50%)+(I14*50%)</f>
        <v>0</v>
      </c>
      <c r="K14" s="13"/>
      <c r="L14" s="12"/>
      <c r="M14" s="11">
        <f>SUM((K14*75%)+(L14*25%))</f>
        <v>0</v>
      </c>
      <c r="N14" s="13"/>
      <c r="O14" s="14"/>
      <c r="P14" s="19">
        <f t="shared" si="1"/>
        <v>0</v>
      </c>
      <c r="Q14" s="13"/>
      <c r="R14" s="12"/>
      <c r="S14" s="19">
        <f t="shared" si="2"/>
        <v>0</v>
      </c>
      <c r="T14" s="11"/>
      <c r="U14" s="11"/>
      <c r="V14" s="11"/>
      <c r="W14" s="18">
        <f t="shared" si="3"/>
        <v>0</v>
      </c>
    </row>
    <row r="15" spans="2:23" ht="16" thickBot="1" x14ac:dyDescent="0.2">
      <c r="B15" s="15"/>
      <c r="C15" s="13"/>
      <c r="D15" s="14"/>
      <c r="E15" s="14"/>
      <c r="F15" s="12"/>
      <c r="G15" s="23">
        <f t="shared" si="0"/>
        <v>0</v>
      </c>
      <c r="H15" s="13"/>
      <c r="I15" s="12"/>
      <c r="J15" s="11">
        <f>SUM(H15*50%)+(I15*50%)</f>
        <v>0</v>
      </c>
      <c r="K15" s="13"/>
      <c r="L15" s="12"/>
      <c r="M15" s="11">
        <f>SUM((K15*75%)+(L15*25%))</f>
        <v>0</v>
      </c>
      <c r="N15" s="13"/>
      <c r="O15" s="14"/>
      <c r="P15" s="19">
        <f t="shared" si="1"/>
        <v>0</v>
      </c>
      <c r="Q15" s="13"/>
      <c r="R15" s="12"/>
      <c r="S15" s="19">
        <f t="shared" si="2"/>
        <v>0</v>
      </c>
      <c r="T15" s="11"/>
      <c r="U15" s="11"/>
      <c r="V15" s="11"/>
      <c r="W15" s="18">
        <f t="shared" si="3"/>
        <v>0</v>
      </c>
    </row>
    <row r="16" spans="2:23" ht="16" thickBot="1" x14ac:dyDescent="0.2">
      <c r="B16" s="15"/>
      <c r="C16" s="17"/>
      <c r="D16" s="16"/>
      <c r="E16" s="14"/>
      <c r="F16" s="12"/>
      <c r="G16" s="23">
        <f t="shared" si="0"/>
        <v>0</v>
      </c>
      <c r="H16" s="13"/>
      <c r="I16" s="12"/>
      <c r="J16" s="11">
        <f>SUM(H16*50%)+(I16*50%)</f>
        <v>0</v>
      </c>
      <c r="K16" s="13"/>
      <c r="L16" s="12"/>
      <c r="M16" s="11">
        <f>SUM((K16*75%)+(L16*25%))</f>
        <v>0</v>
      </c>
      <c r="N16" s="13"/>
      <c r="O16" s="14"/>
      <c r="P16" s="19">
        <f t="shared" si="1"/>
        <v>0</v>
      </c>
      <c r="Q16" s="13"/>
      <c r="R16" s="12"/>
      <c r="S16" s="19">
        <f t="shared" si="2"/>
        <v>0</v>
      </c>
      <c r="T16" s="11"/>
      <c r="U16" s="11"/>
      <c r="V16" s="11"/>
      <c r="W16" s="18">
        <f t="shared" si="3"/>
        <v>0</v>
      </c>
    </row>
    <row r="17" spans="2:23" ht="16" thickBot="1" x14ac:dyDescent="0.2">
      <c r="B17" s="15"/>
      <c r="C17" s="13"/>
      <c r="D17" s="14"/>
      <c r="E17" s="14"/>
      <c r="F17" s="12"/>
      <c r="G17" s="23">
        <f t="shared" si="0"/>
        <v>0</v>
      </c>
      <c r="H17" s="13"/>
      <c r="I17" s="12"/>
      <c r="J17" s="11">
        <f>SUM(H17*50%)+(I17*50%)</f>
        <v>0</v>
      </c>
      <c r="K17" s="13"/>
      <c r="L17" s="12"/>
      <c r="M17" s="11">
        <f>SUM((K17*75%)+(L17*25%))</f>
        <v>0</v>
      </c>
      <c r="N17" s="13"/>
      <c r="O17" s="14"/>
      <c r="P17" s="19">
        <f t="shared" si="1"/>
        <v>0</v>
      </c>
      <c r="Q17" s="13"/>
      <c r="R17" s="12"/>
      <c r="S17" s="19">
        <f t="shared" si="2"/>
        <v>0</v>
      </c>
      <c r="T17" s="11"/>
      <c r="U17" s="11"/>
      <c r="V17" s="11"/>
      <c r="W17" s="18">
        <f t="shared" si="3"/>
        <v>0</v>
      </c>
    </row>
    <row r="18" spans="2:23" ht="16" thickBot="1" x14ac:dyDescent="0.2">
      <c r="B18" s="15"/>
      <c r="C18" s="13"/>
      <c r="D18" s="14"/>
      <c r="E18" s="14"/>
      <c r="F18" s="12"/>
      <c r="G18" s="23">
        <f t="shared" si="0"/>
        <v>0</v>
      </c>
      <c r="H18" s="13"/>
      <c r="I18" s="12"/>
      <c r="J18" s="11">
        <f>SUM(H18*50%)+(I18*50%)</f>
        <v>0</v>
      </c>
      <c r="K18" s="13"/>
      <c r="L18" s="12"/>
      <c r="M18" s="11">
        <f>SUM((K18*75%)+(L18*25%))</f>
        <v>0</v>
      </c>
      <c r="N18" s="13"/>
      <c r="O18" s="14"/>
      <c r="P18" s="19">
        <f t="shared" si="1"/>
        <v>0</v>
      </c>
      <c r="Q18" s="13"/>
      <c r="R18" s="12"/>
      <c r="S18" s="19">
        <f t="shared" si="2"/>
        <v>0</v>
      </c>
      <c r="T18" s="11"/>
      <c r="U18" s="11"/>
      <c r="V18" s="11"/>
      <c r="W18" s="18">
        <f t="shared" si="3"/>
        <v>0</v>
      </c>
    </row>
    <row r="19" spans="2:23" ht="16" thickBot="1" x14ac:dyDescent="0.2">
      <c r="B19" s="15"/>
      <c r="C19" s="13"/>
      <c r="D19" s="14"/>
      <c r="E19" s="14"/>
      <c r="F19" s="12"/>
      <c r="G19" s="23">
        <f t="shared" si="0"/>
        <v>0</v>
      </c>
      <c r="H19" s="13"/>
      <c r="I19" s="12"/>
      <c r="J19" s="11">
        <f>SUM(H19*50%)+(I19*50%)</f>
        <v>0</v>
      </c>
      <c r="K19" s="13"/>
      <c r="L19" s="12"/>
      <c r="M19" s="11">
        <f>SUM((K19*75%)+(L19*25%))</f>
        <v>0</v>
      </c>
      <c r="N19" s="13"/>
      <c r="O19" s="14"/>
      <c r="P19" s="19">
        <f t="shared" si="1"/>
        <v>0</v>
      </c>
      <c r="Q19" s="13"/>
      <c r="R19" s="12"/>
      <c r="S19" s="19">
        <f t="shared" si="2"/>
        <v>0</v>
      </c>
      <c r="T19" s="11"/>
      <c r="U19" s="11"/>
      <c r="V19" s="11"/>
      <c r="W19" s="18">
        <f t="shared" si="3"/>
        <v>0</v>
      </c>
    </row>
    <row r="20" spans="2:23" ht="16" thickBot="1" x14ac:dyDescent="0.2">
      <c r="B20" s="15"/>
      <c r="C20" s="17"/>
      <c r="D20" s="16"/>
      <c r="E20" s="14"/>
      <c r="F20" s="12"/>
      <c r="G20" s="23">
        <f t="shared" si="0"/>
        <v>0</v>
      </c>
      <c r="H20" s="13"/>
      <c r="I20" s="12"/>
      <c r="J20" s="11">
        <f>SUM(H20*50%)+(I20*50%)</f>
        <v>0</v>
      </c>
      <c r="K20" s="13"/>
      <c r="L20" s="12"/>
      <c r="M20" s="11">
        <f>SUM((K20*75%)+(L20*25%))</f>
        <v>0</v>
      </c>
      <c r="N20" s="13"/>
      <c r="O20" s="14"/>
      <c r="P20" s="19">
        <f t="shared" si="1"/>
        <v>0</v>
      </c>
      <c r="Q20" s="13"/>
      <c r="R20" s="12"/>
      <c r="S20" s="19">
        <f t="shared" si="2"/>
        <v>0</v>
      </c>
      <c r="T20" s="11"/>
      <c r="U20" s="11"/>
      <c r="V20" s="11"/>
      <c r="W20" s="18">
        <f t="shared" si="3"/>
        <v>0</v>
      </c>
    </row>
    <row r="21" spans="2:23" ht="16" thickBot="1" x14ac:dyDescent="0.2">
      <c r="B21" s="15"/>
      <c r="C21" s="13"/>
      <c r="D21" s="14"/>
      <c r="E21" s="14"/>
      <c r="F21" s="12"/>
      <c r="G21" s="23">
        <f t="shared" si="0"/>
        <v>0</v>
      </c>
      <c r="H21" s="13"/>
      <c r="I21" s="12"/>
      <c r="J21" s="11">
        <f>SUM(H21*50%)+(I21*50%)</f>
        <v>0</v>
      </c>
      <c r="K21" s="13"/>
      <c r="L21" s="12"/>
      <c r="M21" s="11">
        <f>SUM((K21*75%)+(L21*25%))</f>
        <v>0</v>
      </c>
      <c r="N21" s="13"/>
      <c r="O21" s="14"/>
      <c r="P21" s="19">
        <f t="shared" si="1"/>
        <v>0</v>
      </c>
      <c r="Q21" s="13"/>
      <c r="R21" s="12"/>
      <c r="S21" s="19">
        <f t="shared" si="2"/>
        <v>0</v>
      </c>
      <c r="T21" s="11"/>
      <c r="U21" s="11"/>
      <c r="V21" s="11"/>
      <c r="W21" s="18">
        <f t="shared" si="3"/>
        <v>0</v>
      </c>
    </row>
    <row r="22" spans="2:23" ht="16" thickBot="1" x14ac:dyDescent="0.2">
      <c r="B22" s="15"/>
      <c r="C22" s="13"/>
      <c r="D22" s="14"/>
      <c r="E22" s="14"/>
      <c r="F22" s="12"/>
      <c r="G22" s="23">
        <f t="shared" si="0"/>
        <v>0</v>
      </c>
      <c r="H22" s="13"/>
      <c r="I22" s="12"/>
      <c r="J22" s="11">
        <f>SUM(H22*50%)+(I22*50%)</f>
        <v>0</v>
      </c>
      <c r="K22" s="13"/>
      <c r="L22" s="12"/>
      <c r="M22" s="11">
        <f>SUM((K22*75%)+(L22*25%))</f>
        <v>0</v>
      </c>
      <c r="N22" s="13"/>
      <c r="O22" s="14"/>
      <c r="P22" s="19">
        <f t="shared" si="1"/>
        <v>0</v>
      </c>
      <c r="Q22" s="13"/>
      <c r="R22" s="12"/>
      <c r="S22" s="19">
        <f t="shared" si="2"/>
        <v>0</v>
      </c>
      <c r="T22" s="11"/>
      <c r="U22" s="11"/>
      <c r="V22" s="11"/>
      <c r="W22" s="18">
        <f t="shared" si="3"/>
        <v>0</v>
      </c>
    </row>
    <row r="23" spans="2:23" ht="16" thickBot="1" x14ac:dyDescent="0.2">
      <c r="B23" s="15"/>
      <c r="C23" s="13"/>
      <c r="D23" s="14"/>
      <c r="E23" s="14"/>
      <c r="F23" s="12"/>
      <c r="G23" s="23">
        <f t="shared" si="0"/>
        <v>0</v>
      </c>
      <c r="H23" s="13"/>
      <c r="I23" s="12"/>
      <c r="J23" s="11">
        <f>SUM(H23*50%)+(I23*50%)</f>
        <v>0</v>
      </c>
      <c r="K23" s="13"/>
      <c r="L23" s="12"/>
      <c r="M23" s="11">
        <f>SUM((K23*75%)+(L23*25%))</f>
        <v>0</v>
      </c>
      <c r="N23" s="13"/>
      <c r="O23" s="14"/>
      <c r="P23" s="19">
        <f t="shared" si="1"/>
        <v>0</v>
      </c>
      <c r="Q23" s="13"/>
      <c r="R23" s="12"/>
      <c r="S23" s="19">
        <f t="shared" si="2"/>
        <v>0</v>
      </c>
      <c r="T23" s="11"/>
      <c r="U23" s="11"/>
      <c r="V23" s="11"/>
      <c r="W23" s="18">
        <f t="shared" si="3"/>
        <v>0</v>
      </c>
    </row>
    <row r="24" spans="2:23" ht="16" thickBot="1" x14ac:dyDescent="0.2">
      <c r="B24" s="15"/>
      <c r="C24" s="13"/>
      <c r="D24" s="14"/>
      <c r="E24" s="14"/>
      <c r="F24" s="12"/>
      <c r="G24" s="23">
        <f t="shared" si="0"/>
        <v>0</v>
      </c>
      <c r="H24" s="13"/>
      <c r="I24" s="12"/>
      <c r="J24" s="11">
        <f>SUM(H24*50%)+(I24*50%)</f>
        <v>0</v>
      </c>
      <c r="K24" s="13"/>
      <c r="L24" s="12"/>
      <c r="M24" s="11">
        <f>SUM((K24*75%)+(L24*25%))</f>
        <v>0</v>
      </c>
      <c r="N24" s="13"/>
      <c r="O24" s="14"/>
      <c r="P24" s="19">
        <f t="shared" si="1"/>
        <v>0</v>
      </c>
      <c r="Q24" s="13"/>
      <c r="R24" s="12"/>
      <c r="S24" s="19">
        <f t="shared" si="2"/>
        <v>0</v>
      </c>
      <c r="T24" s="11"/>
      <c r="U24" s="11"/>
      <c r="V24" s="11"/>
      <c r="W24" s="18">
        <f t="shared" si="3"/>
        <v>0</v>
      </c>
    </row>
    <row r="25" spans="2:23" ht="16" thickBot="1" x14ac:dyDescent="0.2">
      <c r="B25" s="15"/>
      <c r="C25" s="13"/>
      <c r="D25" s="14"/>
      <c r="E25" s="14"/>
      <c r="F25" s="12"/>
      <c r="G25" s="23">
        <f t="shared" si="0"/>
        <v>0</v>
      </c>
      <c r="H25" s="13"/>
      <c r="I25" s="12"/>
      <c r="J25" s="11">
        <f>SUM(H25*50%)+(I25*50%)</f>
        <v>0</v>
      </c>
      <c r="K25" s="13"/>
      <c r="L25" s="12"/>
      <c r="M25" s="11">
        <f>SUM((K25*75%)+(L25*25%))</f>
        <v>0</v>
      </c>
      <c r="N25" s="13"/>
      <c r="O25" s="14"/>
      <c r="P25" s="19">
        <f t="shared" si="1"/>
        <v>0</v>
      </c>
      <c r="Q25" s="13"/>
      <c r="R25" s="12"/>
      <c r="S25" s="19">
        <f t="shared" si="2"/>
        <v>0</v>
      </c>
      <c r="T25" s="11"/>
      <c r="U25" s="11"/>
      <c r="V25" s="11"/>
      <c r="W25" s="18">
        <f t="shared" si="3"/>
        <v>0</v>
      </c>
    </row>
    <row r="26" spans="2:23" ht="16" thickBot="1" x14ac:dyDescent="0.2">
      <c r="B26" s="15"/>
      <c r="C26" s="13"/>
      <c r="D26" s="14"/>
      <c r="E26" s="14"/>
      <c r="F26" s="12"/>
      <c r="G26" s="23">
        <f t="shared" si="0"/>
        <v>0</v>
      </c>
      <c r="H26" s="13"/>
      <c r="I26" s="12"/>
      <c r="J26" s="11">
        <f>SUM(H26*50%)+(I26*50%)</f>
        <v>0</v>
      </c>
      <c r="K26" s="13"/>
      <c r="L26" s="12"/>
      <c r="M26" s="11">
        <f>SUM((K26*75%)+(L26*25%))</f>
        <v>0</v>
      </c>
      <c r="N26" s="13"/>
      <c r="O26" s="14"/>
      <c r="P26" s="19">
        <f t="shared" si="1"/>
        <v>0</v>
      </c>
      <c r="Q26" s="13"/>
      <c r="R26" s="12"/>
      <c r="S26" s="19">
        <f t="shared" si="2"/>
        <v>0</v>
      </c>
      <c r="T26" s="11"/>
      <c r="U26" s="11"/>
      <c r="V26" s="11"/>
      <c r="W26" s="18">
        <f t="shared" si="3"/>
        <v>0</v>
      </c>
    </row>
    <row r="27" spans="2:23" ht="16" thickBot="1" x14ac:dyDescent="0.2">
      <c r="B27" s="15"/>
      <c r="C27" s="13"/>
      <c r="D27" s="14"/>
      <c r="E27" s="14"/>
      <c r="F27" s="12"/>
      <c r="G27" s="23">
        <f t="shared" si="0"/>
        <v>0</v>
      </c>
      <c r="H27" s="13"/>
      <c r="I27" s="12"/>
      <c r="J27" s="11">
        <f>SUM(H27*50%)+(I27*50%)</f>
        <v>0</v>
      </c>
      <c r="K27" s="13"/>
      <c r="L27" s="12"/>
      <c r="M27" s="11">
        <f>SUM((K27*75%)+(L27*25%))</f>
        <v>0</v>
      </c>
      <c r="N27" s="13"/>
      <c r="O27" s="14"/>
      <c r="P27" s="19">
        <f t="shared" si="1"/>
        <v>0</v>
      </c>
      <c r="Q27" s="13"/>
      <c r="R27" s="12"/>
      <c r="S27" s="19">
        <f t="shared" si="2"/>
        <v>0</v>
      </c>
      <c r="T27" s="11"/>
      <c r="U27" s="11"/>
      <c r="V27" s="11"/>
      <c r="W27" s="18">
        <f t="shared" si="3"/>
        <v>0</v>
      </c>
    </row>
    <row r="28" spans="2:23" ht="16" thickBot="1" x14ac:dyDescent="0.2">
      <c r="B28" s="15"/>
      <c r="C28" s="13"/>
      <c r="D28" s="14"/>
      <c r="E28" s="14"/>
      <c r="F28" s="12"/>
      <c r="G28" s="23">
        <f t="shared" si="0"/>
        <v>0</v>
      </c>
      <c r="H28" s="13"/>
      <c r="I28" s="12"/>
      <c r="J28" s="11">
        <f>SUM(H28*50%)+(I28*50%)</f>
        <v>0</v>
      </c>
      <c r="K28" s="13"/>
      <c r="L28" s="12"/>
      <c r="M28" s="11">
        <f>SUM((K28*75%)+(L28*25%))</f>
        <v>0</v>
      </c>
      <c r="N28" s="13"/>
      <c r="O28" s="14"/>
      <c r="P28" s="19">
        <f t="shared" si="1"/>
        <v>0</v>
      </c>
      <c r="Q28" s="13"/>
      <c r="R28" s="12"/>
      <c r="S28" s="19">
        <f t="shared" si="2"/>
        <v>0</v>
      </c>
      <c r="T28" s="11"/>
      <c r="U28" s="11"/>
      <c r="V28" s="11"/>
      <c r="W28" s="18">
        <f t="shared" si="3"/>
        <v>0</v>
      </c>
    </row>
    <row r="29" spans="2:23" ht="16" thickBot="1" x14ac:dyDescent="0.2">
      <c r="B29" s="15"/>
      <c r="C29" s="13"/>
      <c r="D29" s="14"/>
      <c r="E29" s="14"/>
      <c r="F29" s="12"/>
      <c r="G29" s="23">
        <f t="shared" si="0"/>
        <v>0</v>
      </c>
      <c r="H29" s="13"/>
      <c r="I29" s="12"/>
      <c r="J29" s="11">
        <f>SUM(H29*50%)+(I29*50%)</f>
        <v>0</v>
      </c>
      <c r="K29" s="13"/>
      <c r="L29" s="12"/>
      <c r="M29" s="11">
        <f>SUM((K29*75%)+(L29*25%))</f>
        <v>0</v>
      </c>
      <c r="N29" s="13"/>
      <c r="O29" s="14"/>
      <c r="P29" s="19">
        <f t="shared" si="1"/>
        <v>0</v>
      </c>
      <c r="Q29" s="13"/>
      <c r="R29" s="12"/>
      <c r="S29" s="19">
        <f t="shared" si="2"/>
        <v>0</v>
      </c>
      <c r="T29" s="11"/>
      <c r="U29" s="11"/>
      <c r="V29" s="11"/>
      <c r="W29" s="18">
        <f t="shared" si="3"/>
        <v>0</v>
      </c>
    </row>
    <row r="30" spans="2:23" ht="16" thickBot="1" x14ac:dyDescent="0.2">
      <c r="B30" s="15"/>
      <c r="C30" s="13"/>
      <c r="D30" s="14"/>
      <c r="E30" s="14"/>
      <c r="F30" s="12"/>
      <c r="G30" s="23">
        <f t="shared" si="0"/>
        <v>0</v>
      </c>
      <c r="H30" s="13"/>
      <c r="I30" s="12"/>
      <c r="J30" s="11">
        <f>SUM(H30*50%)+(I30*50%)</f>
        <v>0</v>
      </c>
      <c r="K30" s="13"/>
      <c r="L30" s="12"/>
      <c r="M30" s="11">
        <f>SUM((K30*75%)+(L30*25%))</f>
        <v>0</v>
      </c>
      <c r="N30" s="13"/>
      <c r="O30" s="14"/>
      <c r="P30" s="19">
        <f t="shared" si="1"/>
        <v>0</v>
      </c>
      <c r="Q30" s="13"/>
      <c r="R30" s="12"/>
      <c r="S30" s="19">
        <f t="shared" si="2"/>
        <v>0</v>
      </c>
      <c r="T30" s="11"/>
      <c r="U30" s="11"/>
      <c r="V30" s="11"/>
      <c r="W30" s="18">
        <f t="shared" si="3"/>
        <v>0</v>
      </c>
    </row>
    <row r="31" spans="2:23" ht="16" thickBot="1" x14ac:dyDescent="0.2">
      <c r="B31" s="15"/>
      <c r="C31" s="13"/>
      <c r="D31" s="14"/>
      <c r="E31" s="14"/>
      <c r="F31" s="12"/>
      <c r="G31" s="23">
        <f t="shared" si="0"/>
        <v>0</v>
      </c>
      <c r="H31" s="13"/>
      <c r="I31" s="12"/>
      <c r="J31" s="11">
        <f>SUM(H31*50%)+(I31*50%)</f>
        <v>0</v>
      </c>
      <c r="K31" s="13"/>
      <c r="L31" s="12"/>
      <c r="M31" s="11">
        <f>SUM((K31*75%)+(L31*25%))</f>
        <v>0</v>
      </c>
      <c r="N31" s="13"/>
      <c r="O31" s="14"/>
      <c r="P31" s="19">
        <f t="shared" si="1"/>
        <v>0</v>
      </c>
      <c r="Q31" s="13"/>
      <c r="R31" s="12"/>
      <c r="S31" s="19">
        <f t="shared" si="2"/>
        <v>0</v>
      </c>
      <c r="T31" s="11"/>
      <c r="U31" s="11"/>
      <c r="V31" s="11"/>
      <c r="W31" s="18">
        <f t="shared" si="3"/>
        <v>0</v>
      </c>
    </row>
    <row r="32" spans="2:23" ht="16" thickBot="1" x14ac:dyDescent="0.2">
      <c r="B32" s="15"/>
      <c r="C32" s="13"/>
      <c r="D32" s="14"/>
      <c r="E32" s="14"/>
      <c r="F32" s="12"/>
      <c r="G32" s="23">
        <f t="shared" si="0"/>
        <v>0</v>
      </c>
      <c r="H32" s="13"/>
      <c r="I32" s="12"/>
      <c r="J32" s="11">
        <f>SUM(H32*50%)+(I32*50%)</f>
        <v>0</v>
      </c>
      <c r="K32" s="13"/>
      <c r="L32" s="12"/>
      <c r="M32" s="11">
        <f>SUM((K32*75%)+(L32*25%))</f>
        <v>0</v>
      </c>
      <c r="N32" s="13"/>
      <c r="O32" s="14"/>
      <c r="P32" s="19">
        <f t="shared" si="1"/>
        <v>0</v>
      </c>
      <c r="Q32" s="13"/>
      <c r="R32" s="12"/>
      <c r="S32" s="19">
        <f t="shared" si="2"/>
        <v>0</v>
      </c>
      <c r="T32" s="11"/>
      <c r="U32" s="11"/>
      <c r="V32" s="11"/>
      <c r="W32" s="18">
        <f t="shared" si="3"/>
        <v>0</v>
      </c>
    </row>
    <row r="33" spans="2:23" ht="16" thickBot="1" x14ac:dyDescent="0.2">
      <c r="B33" s="15"/>
      <c r="C33" s="13"/>
      <c r="D33" s="14"/>
      <c r="E33" s="14"/>
      <c r="F33" s="12"/>
      <c r="G33" s="23">
        <f t="shared" si="0"/>
        <v>0</v>
      </c>
      <c r="H33" s="13"/>
      <c r="I33" s="12"/>
      <c r="J33" s="11">
        <f>SUM(H33*50%)+(I33*50%)</f>
        <v>0</v>
      </c>
      <c r="K33" s="13"/>
      <c r="L33" s="12"/>
      <c r="M33" s="11">
        <f>SUM((K33*75%)+(L33*25%))</f>
        <v>0</v>
      </c>
      <c r="N33" s="13"/>
      <c r="O33" s="14"/>
      <c r="P33" s="19">
        <f t="shared" si="1"/>
        <v>0</v>
      </c>
      <c r="Q33" s="13"/>
      <c r="R33" s="12"/>
      <c r="S33" s="19">
        <f t="shared" si="2"/>
        <v>0</v>
      </c>
      <c r="T33" s="11"/>
      <c r="U33" s="11"/>
      <c r="V33" s="11"/>
      <c r="W33" s="18">
        <f t="shared" si="3"/>
        <v>0</v>
      </c>
    </row>
    <row r="34" spans="2:23" ht="16" thickBot="1" x14ac:dyDescent="0.2">
      <c r="B34" s="15"/>
      <c r="C34" s="13"/>
      <c r="D34" s="14"/>
      <c r="E34" s="14"/>
      <c r="F34" s="12"/>
      <c r="G34" s="23">
        <f t="shared" si="0"/>
        <v>0</v>
      </c>
      <c r="H34" s="13"/>
      <c r="I34" s="12"/>
      <c r="J34" s="11">
        <f>SUM(H34*50%)+(I34*50%)</f>
        <v>0</v>
      </c>
      <c r="K34" s="13"/>
      <c r="L34" s="12"/>
      <c r="M34" s="11">
        <f>SUM((K34*75%)+(L34*25%))</f>
        <v>0</v>
      </c>
      <c r="N34" s="13"/>
      <c r="O34" s="14"/>
      <c r="P34" s="19">
        <f t="shared" si="1"/>
        <v>0</v>
      </c>
      <c r="Q34" s="13"/>
      <c r="R34" s="12"/>
      <c r="S34" s="19">
        <f t="shared" si="2"/>
        <v>0</v>
      </c>
      <c r="T34" s="11"/>
      <c r="U34" s="11"/>
      <c r="V34" s="11"/>
      <c r="W34" s="18">
        <f t="shared" si="3"/>
        <v>0</v>
      </c>
    </row>
    <row r="35" spans="2:23" ht="16" thickBot="1" x14ac:dyDescent="0.2">
      <c r="B35" s="15"/>
      <c r="C35" s="13"/>
      <c r="D35" s="14"/>
      <c r="E35" s="14"/>
      <c r="F35" s="12"/>
      <c r="G35" s="23">
        <f t="shared" si="0"/>
        <v>0</v>
      </c>
      <c r="H35" s="13"/>
      <c r="I35" s="12"/>
      <c r="J35" s="11">
        <f>SUM(H35*50%)+(I35*50%)</f>
        <v>0</v>
      </c>
      <c r="K35" s="13"/>
      <c r="L35" s="12"/>
      <c r="M35" s="11">
        <f>SUM((K35*75%)+(L35*25%))</f>
        <v>0</v>
      </c>
      <c r="N35" s="13"/>
      <c r="O35" s="14"/>
      <c r="P35" s="19">
        <f t="shared" si="1"/>
        <v>0</v>
      </c>
      <c r="Q35" s="13"/>
      <c r="R35" s="12"/>
      <c r="S35" s="19">
        <f t="shared" si="2"/>
        <v>0</v>
      </c>
      <c r="T35" s="11"/>
      <c r="U35" s="11"/>
      <c r="V35" s="11"/>
      <c r="W35" s="18">
        <f t="shared" si="3"/>
        <v>0</v>
      </c>
    </row>
    <row r="36" spans="2:23" ht="16" thickBot="1" x14ac:dyDescent="0.2">
      <c r="B36" s="15"/>
      <c r="C36" s="13"/>
      <c r="D36" s="14"/>
      <c r="E36" s="14"/>
      <c r="F36" s="12"/>
      <c r="G36" s="23">
        <f t="shared" si="0"/>
        <v>0</v>
      </c>
      <c r="H36" s="13"/>
      <c r="I36" s="12"/>
      <c r="J36" s="11">
        <f>SUM(H36*50%)+(I36*50%)</f>
        <v>0</v>
      </c>
      <c r="K36" s="13"/>
      <c r="L36" s="12"/>
      <c r="M36" s="11">
        <f>SUM((K36*75%)+(L36*25%))</f>
        <v>0</v>
      </c>
      <c r="N36" s="13"/>
      <c r="O36" s="14"/>
      <c r="P36" s="19">
        <f t="shared" si="1"/>
        <v>0</v>
      </c>
      <c r="Q36" s="13"/>
      <c r="R36" s="12"/>
      <c r="S36" s="19">
        <f t="shared" si="2"/>
        <v>0</v>
      </c>
      <c r="T36" s="11"/>
      <c r="U36" s="11"/>
      <c r="V36" s="11"/>
      <c r="W36" s="18">
        <f t="shared" si="3"/>
        <v>0</v>
      </c>
    </row>
    <row r="37" spans="2:23" ht="16" thickBot="1" x14ac:dyDescent="0.2">
      <c r="B37" s="15"/>
      <c r="C37" s="13"/>
      <c r="D37" s="14"/>
      <c r="E37" s="14"/>
      <c r="F37" s="12"/>
      <c r="G37" s="23">
        <f t="shared" si="0"/>
        <v>0</v>
      </c>
      <c r="H37" s="13"/>
      <c r="I37" s="12"/>
      <c r="J37" s="11">
        <f>SUM(H37*50%)+(I37*50%)</f>
        <v>0</v>
      </c>
      <c r="K37" s="13"/>
      <c r="L37" s="12"/>
      <c r="M37" s="11">
        <f>SUM((K37*75%)+(L37*25%))</f>
        <v>0</v>
      </c>
      <c r="N37" s="13"/>
      <c r="O37" s="14"/>
      <c r="P37" s="19">
        <f t="shared" si="1"/>
        <v>0</v>
      </c>
      <c r="Q37" s="13"/>
      <c r="R37" s="12"/>
      <c r="S37" s="19">
        <f t="shared" si="2"/>
        <v>0</v>
      </c>
      <c r="T37" s="11"/>
      <c r="U37" s="11"/>
      <c r="V37" s="11"/>
      <c r="W37" s="18">
        <f t="shared" si="3"/>
        <v>0</v>
      </c>
    </row>
    <row r="38" spans="2:23" ht="16" thickBot="1" x14ac:dyDescent="0.2">
      <c r="B38" s="10"/>
      <c r="C38" s="8"/>
      <c r="D38" s="9"/>
      <c r="E38" s="9"/>
      <c r="F38" s="7"/>
      <c r="G38" s="23">
        <f t="shared" si="0"/>
        <v>0</v>
      </c>
      <c r="H38" s="8"/>
      <c r="I38" s="7"/>
      <c r="J38" s="6">
        <f>SUM(H38*50%)+(I38*50%)</f>
        <v>0</v>
      </c>
      <c r="K38" s="8"/>
      <c r="L38" s="7"/>
      <c r="M38" s="6">
        <f>SUM((K38*75%)+(L38*25%))</f>
        <v>0</v>
      </c>
      <c r="N38" s="8"/>
      <c r="O38" s="9"/>
      <c r="P38" s="19">
        <f t="shared" si="1"/>
        <v>0</v>
      </c>
      <c r="Q38" s="8"/>
      <c r="R38" s="7"/>
      <c r="S38" s="19">
        <f t="shared" si="2"/>
        <v>0</v>
      </c>
      <c r="T38" s="6"/>
      <c r="U38" s="6"/>
      <c r="V38" s="6"/>
      <c r="W38" s="18">
        <f t="shared" si="3"/>
        <v>0</v>
      </c>
    </row>
    <row r="39" spans="2:23" ht="16" thickBot="1" x14ac:dyDescent="0.2">
      <c r="C39" s="4">
        <f>COUNTIF(C8:C38,"&lt;4,9999999999999")</f>
        <v>0</v>
      </c>
      <c r="D39" s="5">
        <f>COUNTIF(D8:D38,"&lt;4,9999999999999")</f>
        <v>0</v>
      </c>
      <c r="E39" s="5">
        <f>COUNTIF(E8:E38,"&lt;4,9999999999999")</f>
        <v>0</v>
      </c>
      <c r="F39" s="3">
        <f>COUNTIF(F8:F38,"&lt;4,9999999999999")</f>
        <v>0</v>
      </c>
      <c r="G39" s="2">
        <f>COUNTIF(G8:G38,"&lt;4,9999999999999")</f>
        <v>31</v>
      </c>
      <c r="H39" s="4">
        <f>COUNTIF(H8:H38,"&lt;4,9999999999999")</f>
        <v>0</v>
      </c>
      <c r="I39" s="3">
        <f>COUNTIF(I8:I38,"&lt;4,9999999999999")</f>
        <v>0</v>
      </c>
      <c r="J39" s="2">
        <f>COUNTIF(J8:J38,"&lt;4,9999999999999")</f>
        <v>31</v>
      </c>
      <c r="K39" s="4">
        <f>COUNTIF(K8:K38,"&lt;4,9999999999999")</f>
        <v>0</v>
      </c>
      <c r="L39" s="3">
        <f>COUNTIF(L8:L38,"&lt;4,9999999999999")</f>
        <v>0</v>
      </c>
      <c r="M39" s="2">
        <f>COUNTIF(M8:M38,"&lt;4,9999999999999")</f>
        <v>31</v>
      </c>
      <c r="N39" s="4">
        <f>COUNTIF(N8:N38,"&lt;4,9999999999999")</f>
        <v>0</v>
      </c>
      <c r="O39" s="5">
        <f>COUNTIF(O8:O38,"&lt;4,9999999999999")</f>
        <v>0</v>
      </c>
      <c r="P39" s="2">
        <f>COUNTIF(P8:P38,"&lt;4,9999999999999")</f>
        <v>31</v>
      </c>
      <c r="Q39" s="4">
        <f>COUNTIF(Q8:Q38,"&lt;4,9999999999999")</f>
        <v>0</v>
      </c>
      <c r="R39" s="3">
        <f>COUNTIF(R8:R38,"&lt;4,9999999999999")</f>
        <v>0</v>
      </c>
      <c r="S39" s="2">
        <f>COUNTIF(S8:S38,"&lt;4,9999999999999")</f>
        <v>31</v>
      </c>
      <c r="T39" s="2">
        <f>COUNTIF(T8:T38,"&lt;4,9999999999999")</f>
        <v>0</v>
      </c>
      <c r="U39" s="2">
        <f>COUNTIF(U8:U38,"&lt;4,9999999999999")</f>
        <v>0</v>
      </c>
      <c r="V39" s="2">
        <f>COUNTIF(V8:V38,"&lt;4,9999999999999")</f>
        <v>0</v>
      </c>
      <c r="W39" s="1">
        <f>COUNTIF(W8:W38,"&lt;4,9999999999999")</f>
        <v>31</v>
      </c>
    </row>
  </sheetData>
  <mergeCells count="17">
    <mergeCell ref="U4:V5"/>
    <mergeCell ref="C5:D5"/>
    <mergeCell ref="E5:F5"/>
    <mergeCell ref="H5:J5"/>
    <mergeCell ref="K5:M5"/>
    <mergeCell ref="N5:P5"/>
    <mergeCell ref="Q5:S5"/>
    <mergeCell ref="B2:B7"/>
    <mergeCell ref="C2:W2"/>
    <mergeCell ref="C3:T3"/>
    <mergeCell ref="U3:V3"/>
    <mergeCell ref="W3:W7"/>
    <mergeCell ref="C4:G4"/>
    <mergeCell ref="H4:J4"/>
    <mergeCell ref="K4:M4"/>
    <mergeCell ref="N4:P4"/>
    <mergeCell ref="Q4:S4"/>
  </mergeCells>
  <conditionalFormatting sqref="C8:W39">
    <cfRule type="cellIs" dxfId="1" priority="1" operator="lessThan">
      <formula>4.99999999999999</formula>
    </cfRule>
  </conditionalFormatting>
  <pageMargins left="0.7" right="0.7" top="0.75" bottom="0.75" header="0.3" footer="0.3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39"/>
  <sheetViews>
    <sheetView topLeftCell="B1" zoomScale="90" zoomScaleNormal="90" zoomScalePageLayoutView="90" workbookViewId="0">
      <selection activeCell="B2" sqref="B2:B7"/>
    </sheetView>
  </sheetViews>
  <sheetFormatPr baseColWidth="10" defaultRowHeight="13" x14ac:dyDescent="0.15"/>
  <cols>
    <col min="1" max="1" width="2" customWidth="1"/>
    <col min="2" max="2" width="23" customWidth="1"/>
    <col min="3" max="22" width="7.6640625" customWidth="1"/>
    <col min="23" max="23" width="11.6640625" customWidth="1"/>
  </cols>
  <sheetData>
    <row r="1" spans="2:23" ht="14" thickBot="1" x14ac:dyDescent="0.2"/>
    <row r="2" spans="2:23" ht="21" thickTop="1" thickBot="1" x14ac:dyDescent="0.2">
      <c r="B2" s="65" t="s">
        <v>33</v>
      </c>
      <c r="C2" s="64" t="s">
        <v>29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3"/>
    </row>
    <row r="3" spans="2:23" ht="18" thickTop="1" thickBot="1" x14ac:dyDescent="0.2">
      <c r="B3" s="42"/>
      <c r="C3" s="61" t="s">
        <v>28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 t="s">
        <v>27</v>
      </c>
      <c r="V3" s="61"/>
      <c r="W3" s="60" t="s">
        <v>26</v>
      </c>
    </row>
    <row r="4" spans="2:23" ht="12.75" customHeight="1" x14ac:dyDescent="0.15">
      <c r="B4" s="42"/>
      <c r="C4" s="59" t="s">
        <v>25</v>
      </c>
      <c r="D4" s="55"/>
      <c r="E4" s="55"/>
      <c r="F4" s="55"/>
      <c r="G4" s="54"/>
      <c r="H4" s="56" t="s">
        <v>24</v>
      </c>
      <c r="I4" s="55"/>
      <c r="J4" s="54"/>
      <c r="K4" s="58" t="s">
        <v>23</v>
      </c>
      <c r="L4" s="57"/>
      <c r="M4" s="53"/>
      <c r="N4" s="58" t="s">
        <v>22</v>
      </c>
      <c r="O4" s="57"/>
      <c r="P4" s="53"/>
      <c r="Q4" s="56" t="s">
        <v>21</v>
      </c>
      <c r="R4" s="55"/>
      <c r="S4" s="54"/>
      <c r="T4" s="52" t="s">
        <v>20</v>
      </c>
      <c r="U4" s="66" t="s">
        <v>19</v>
      </c>
      <c r="V4" s="67"/>
      <c r="W4" s="25"/>
    </row>
    <row r="5" spans="2:23" ht="12.75" customHeight="1" x14ac:dyDescent="0.15">
      <c r="B5" s="42"/>
      <c r="C5" s="51" t="s">
        <v>18</v>
      </c>
      <c r="D5" s="45"/>
      <c r="E5" s="45" t="s">
        <v>15</v>
      </c>
      <c r="F5" s="45"/>
      <c r="G5" s="50" t="s">
        <v>17</v>
      </c>
      <c r="H5" s="46" t="s">
        <v>16</v>
      </c>
      <c r="I5" s="45"/>
      <c r="J5" s="44"/>
      <c r="K5" s="49" t="s">
        <v>15</v>
      </c>
      <c r="L5" s="48"/>
      <c r="M5" s="47"/>
      <c r="N5" s="49" t="s">
        <v>14</v>
      </c>
      <c r="O5" s="48"/>
      <c r="P5" s="47"/>
      <c r="Q5" s="46" t="s">
        <v>13</v>
      </c>
      <c r="R5" s="45"/>
      <c r="S5" s="44"/>
      <c r="T5" s="43" t="s">
        <v>12</v>
      </c>
      <c r="U5" s="68"/>
      <c r="V5" s="69"/>
      <c r="W5" s="25"/>
    </row>
    <row r="6" spans="2:23" ht="12.75" customHeight="1" x14ac:dyDescent="0.15">
      <c r="B6" s="42"/>
      <c r="C6" s="41" t="s">
        <v>11</v>
      </c>
      <c r="D6" s="39" t="s">
        <v>10</v>
      </c>
      <c r="E6" s="39" t="s">
        <v>11</v>
      </c>
      <c r="F6" s="39" t="s">
        <v>10</v>
      </c>
      <c r="G6" s="33" t="s">
        <v>2</v>
      </c>
      <c r="H6" s="40" t="s">
        <v>7</v>
      </c>
      <c r="I6" s="39" t="s">
        <v>9</v>
      </c>
      <c r="J6" s="33" t="s">
        <v>2</v>
      </c>
      <c r="K6" s="40" t="s">
        <v>8</v>
      </c>
      <c r="L6" s="39" t="s">
        <v>5</v>
      </c>
      <c r="M6" s="33" t="s">
        <v>2</v>
      </c>
      <c r="N6" s="40" t="s">
        <v>7</v>
      </c>
      <c r="O6" s="39" t="s">
        <v>6</v>
      </c>
      <c r="P6" s="33" t="s">
        <v>2</v>
      </c>
      <c r="Q6" s="38" t="s">
        <v>4</v>
      </c>
      <c r="R6" s="37" t="s">
        <v>3</v>
      </c>
      <c r="S6" s="36" t="s">
        <v>2</v>
      </c>
      <c r="T6" s="35" t="s">
        <v>2</v>
      </c>
      <c r="U6" s="34" t="s">
        <v>0</v>
      </c>
      <c r="V6" s="33" t="s">
        <v>1</v>
      </c>
      <c r="W6" s="25"/>
    </row>
    <row r="7" spans="2:23" ht="13.5" customHeight="1" thickBot="1" x14ac:dyDescent="0.2">
      <c r="B7" s="32"/>
      <c r="C7" s="31">
        <v>0.05</v>
      </c>
      <c r="D7" s="29">
        <v>0.05</v>
      </c>
      <c r="E7" s="29">
        <v>0.1</v>
      </c>
      <c r="F7" s="29">
        <v>0.05</v>
      </c>
      <c r="G7" s="27">
        <v>0.25</v>
      </c>
      <c r="H7" s="30">
        <v>0.05</v>
      </c>
      <c r="I7" s="29">
        <v>0.05</v>
      </c>
      <c r="J7" s="27">
        <v>0.1</v>
      </c>
      <c r="K7" s="30">
        <v>0.15</v>
      </c>
      <c r="L7" s="29">
        <v>0.05</v>
      </c>
      <c r="M7" s="27">
        <v>0.2</v>
      </c>
      <c r="N7" s="30">
        <v>0.05</v>
      </c>
      <c r="O7" s="29">
        <v>0.05</v>
      </c>
      <c r="P7" s="27">
        <v>0.1</v>
      </c>
      <c r="Q7" s="30">
        <v>7.0000000000000007E-2</v>
      </c>
      <c r="R7" s="29">
        <v>0.03</v>
      </c>
      <c r="S7" s="27">
        <v>0.1</v>
      </c>
      <c r="T7" s="26">
        <v>0.1</v>
      </c>
      <c r="U7" s="28">
        <v>0.05</v>
      </c>
      <c r="V7" s="27">
        <v>0.1</v>
      </c>
      <c r="W7" s="25"/>
    </row>
    <row r="8" spans="2:23" ht="16" thickBot="1" x14ac:dyDescent="0.2">
      <c r="B8" s="24"/>
      <c r="C8" s="21"/>
      <c r="D8" s="21"/>
      <c r="E8" s="21"/>
      <c r="F8" s="20"/>
      <c r="G8" s="23">
        <f>SUM((C8*20%)+(D8*20%)+(E8*40%)+(F8*20%))</f>
        <v>0</v>
      </c>
      <c r="H8" s="21"/>
      <c r="I8" s="20"/>
      <c r="J8" s="19">
        <f>SUM(H8*50%)+(I8*50%)</f>
        <v>0</v>
      </c>
      <c r="K8" s="21"/>
      <c r="L8" s="20"/>
      <c r="M8" s="19">
        <f>SUM((K8*75%)+(L8*25%))</f>
        <v>0</v>
      </c>
      <c r="N8" s="21"/>
      <c r="O8" s="22"/>
      <c r="P8" s="19">
        <f>SUM(N8*50%+O8*50%)</f>
        <v>0</v>
      </c>
      <c r="Q8" s="21"/>
      <c r="R8" s="20"/>
      <c r="S8" s="19">
        <f>SUM(Q8*70%+R8*30%)</f>
        <v>0</v>
      </c>
      <c r="T8" s="19"/>
      <c r="U8" s="19"/>
      <c r="V8" s="19"/>
      <c r="W8" s="18">
        <f>SUM(G8*25%,J8*10%,M8*20%,P8*10%,S8*10%,T8*10%,U8*5%,V8*10%)</f>
        <v>0</v>
      </c>
    </row>
    <row r="9" spans="2:23" ht="16" thickBot="1" x14ac:dyDescent="0.2">
      <c r="B9" s="15"/>
      <c r="C9" s="13"/>
      <c r="D9" s="14"/>
      <c r="E9" s="14"/>
      <c r="F9" s="12"/>
      <c r="G9" s="23">
        <f t="shared" ref="G9:G38" si="0">SUM((C9*20%)+(D9*20%)+(E9*40%)+(F9*20%))</f>
        <v>0</v>
      </c>
      <c r="H9" s="13"/>
      <c r="I9" s="12"/>
      <c r="J9" s="11">
        <f>SUM(H9*50%)+(I9*50%)</f>
        <v>0</v>
      </c>
      <c r="K9" s="13"/>
      <c r="L9" s="12"/>
      <c r="M9" s="11">
        <f>SUM((K9*75%)+(L9*25%))</f>
        <v>0</v>
      </c>
      <c r="N9" s="13"/>
      <c r="O9" s="14"/>
      <c r="P9" s="19">
        <f t="shared" ref="P9:P38" si="1">SUM(N9*50%+O9*50%)</f>
        <v>0</v>
      </c>
      <c r="Q9" s="13"/>
      <c r="R9" s="12"/>
      <c r="S9" s="19">
        <f t="shared" ref="S9:S38" si="2">SUM(Q9*70%+R9*30%)</f>
        <v>0</v>
      </c>
      <c r="T9" s="11"/>
      <c r="U9" s="11"/>
      <c r="V9" s="11"/>
      <c r="W9" s="18">
        <f t="shared" ref="W9:W38" si="3">SUM(G9*25%,J9*10%,M9*20%,P9*10%,S9*10%,T9*10%,U9*5%,V9*10%)</f>
        <v>0</v>
      </c>
    </row>
    <row r="10" spans="2:23" ht="16" thickBot="1" x14ac:dyDescent="0.2">
      <c r="B10" s="15"/>
      <c r="C10" s="13"/>
      <c r="D10" s="14"/>
      <c r="E10" s="14"/>
      <c r="F10" s="12"/>
      <c r="G10" s="23">
        <f t="shared" si="0"/>
        <v>0</v>
      </c>
      <c r="H10" s="13"/>
      <c r="I10" s="12"/>
      <c r="J10" s="11">
        <f>SUM(H10*50%)+(I10*50%)</f>
        <v>0</v>
      </c>
      <c r="K10" s="13"/>
      <c r="L10" s="12"/>
      <c r="M10" s="11">
        <f>SUM((K10*75%)+(L10*25%))</f>
        <v>0</v>
      </c>
      <c r="N10" s="13"/>
      <c r="O10" s="14"/>
      <c r="P10" s="19">
        <f t="shared" si="1"/>
        <v>0</v>
      </c>
      <c r="Q10" s="13"/>
      <c r="R10" s="12"/>
      <c r="S10" s="19">
        <f t="shared" si="2"/>
        <v>0</v>
      </c>
      <c r="T10" s="11"/>
      <c r="U10" s="11"/>
      <c r="V10" s="11"/>
      <c r="W10" s="18">
        <f t="shared" si="3"/>
        <v>0</v>
      </c>
    </row>
    <row r="11" spans="2:23" ht="16" thickBot="1" x14ac:dyDescent="0.2">
      <c r="B11" s="15"/>
      <c r="C11" s="13"/>
      <c r="D11" s="14"/>
      <c r="E11" s="14"/>
      <c r="F11" s="12"/>
      <c r="G11" s="23">
        <f t="shared" si="0"/>
        <v>0</v>
      </c>
      <c r="H11" s="13"/>
      <c r="I11" s="12"/>
      <c r="J11" s="11">
        <f>SUM(H11*50%)+(I11*50%)</f>
        <v>0</v>
      </c>
      <c r="K11" s="13"/>
      <c r="L11" s="12"/>
      <c r="M11" s="11">
        <f>SUM((K11*75%)+(L11*25%))</f>
        <v>0</v>
      </c>
      <c r="N11" s="13"/>
      <c r="O11" s="14"/>
      <c r="P11" s="19">
        <f t="shared" si="1"/>
        <v>0</v>
      </c>
      <c r="Q11" s="13"/>
      <c r="R11" s="12"/>
      <c r="S11" s="19">
        <f t="shared" si="2"/>
        <v>0</v>
      </c>
      <c r="T11" s="11"/>
      <c r="U11" s="11"/>
      <c r="V11" s="11"/>
      <c r="W11" s="18">
        <f t="shared" si="3"/>
        <v>0</v>
      </c>
    </row>
    <row r="12" spans="2:23" ht="16" thickBot="1" x14ac:dyDescent="0.2">
      <c r="B12" s="15"/>
      <c r="C12" s="13"/>
      <c r="D12" s="14"/>
      <c r="E12" s="14"/>
      <c r="F12" s="12"/>
      <c r="G12" s="23">
        <f t="shared" si="0"/>
        <v>0</v>
      </c>
      <c r="H12" s="13"/>
      <c r="I12" s="12"/>
      <c r="J12" s="11">
        <f>SUM(H12*50%)+(I12*50%)</f>
        <v>0</v>
      </c>
      <c r="K12" s="13"/>
      <c r="L12" s="12"/>
      <c r="M12" s="11">
        <f>SUM((K12*75%)+(L12*25%))</f>
        <v>0</v>
      </c>
      <c r="N12" s="13"/>
      <c r="O12" s="14"/>
      <c r="P12" s="19">
        <f t="shared" si="1"/>
        <v>0</v>
      </c>
      <c r="Q12" s="13"/>
      <c r="R12" s="12"/>
      <c r="S12" s="19">
        <f t="shared" si="2"/>
        <v>0</v>
      </c>
      <c r="T12" s="11"/>
      <c r="U12" s="11"/>
      <c r="V12" s="11"/>
      <c r="W12" s="18">
        <f t="shared" si="3"/>
        <v>0</v>
      </c>
    </row>
    <row r="13" spans="2:23" ht="16" thickBot="1" x14ac:dyDescent="0.2">
      <c r="B13" s="15"/>
      <c r="C13" s="13"/>
      <c r="D13" s="14"/>
      <c r="E13" s="14"/>
      <c r="F13" s="12"/>
      <c r="G13" s="23">
        <f t="shared" si="0"/>
        <v>0</v>
      </c>
      <c r="H13" s="13"/>
      <c r="I13" s="12"/>
      <c r="J13" s="11">
        <f>SUM(H13*50%)+(I13*50%)</f>
        <v>0</v>
      </c>
      <c r="K13" s="13"/>
      <c r="L13" s="12"/>
      <c r="M13" s="11">
        <f>SUM((K13*75%)+(L13*25%))</f>
        <v>0</v>
      </c>
      <c r="N13" s="13"/>
      <c r="O13" s="14"/>
      <c r="P13" s="19">
        <f t="shared" si="1"/>
        <v>0</v>
      </c>
      <c r="Q13" s="13"/>
      <c r="R13" s="12"/>
      <c r="S13" s="19">
        <f t="shared" si="2"/>
        <v>0</v>
      </c>
      <c r="T13" s="11"/>
      <c r="U13" s="11"/>
      <c r="V13" s="11"/>
      <c r="W13" s="18">
        <f t="shared" si="3"/>
        <v>0</v>
      </c>
    </row>
    <row r="14" spans="2:23" ht="16" thickBot="1" x14ac:dyDescent="0.2">
      <c r="B14" s="15"/>
      <c r="C14" s="13"/>
      <c r="D14" s="14"/>
      <c r="E14" s="14"/>
      <c r="F14" s="12"/>
      <c r="G14" s="23">
        <f t="shared" si="0"/>
        <v>0</v>
      </c>
      <c r="H14" s="13"/>
      <c r="I14" s="12"/>
      <c r="J14" s="11">
        <f>SUM(H14*50%)+(I14*50%)</f>
        <v>0</v>
      </c>
      <c r="K14" s="13"/>
      <c r="L14" s="12"/>
      <c r="M14" s="11">
        <f>SUM((K14*75%)+(L14*25%))</f>
        <v>0</v>
      </c>
      <c r="N14" s="13"/>
      <c r="O14" s="14"/>
      <c r="P14" s="19">
        <f t="shared" si="1"/>
        <v>0</v>
      </c>
      <c r="Q14" s="13"/>
      <c r="R14" s="12"/>
      <c r="S14" s="19">
        <f t="shared" si="2"/>
        <v>0</v>
      </c>
      <c r="T14" s="11"/>
      <c r="U14" s="11"/>
      <c r="V14" s="11"/>
      <c r="W14" s="18">
        <f t="shared" si="3"/>
        <v>0</v>
      </c>
    </row>
    <row r="15" spans="2:23" ht="16" thickBot="1" x14ac:dyDescent="0.2">
      <c r="B15" s="15"/>
      <c r="C15" s="13"/>
      <c r="D15" s="14"/>
      <c r="E15" s="14"/>
      <c r="F15" s="12"/>
      <c r="G15" s="23">
        <f t="shared" si="0"/>
        <v>0</v>
      </c>
      <c r="H15" s="13"/>
      <c r="I15" s="12"/>
      <c r="J15" s="11">
        <f>SUM(H15*50%)+(I15*50%)</f>
        <v>0</v>
      </c>
      <c r="K15" s="13"/>
      <c r="L15" s="12"/>
      <c r="M15" s="11">
        <f>SUM((K15*75%)+(L15*25%))</f>
        <v>0</v>
      </c>
      <c r="N15" s="13"/>
      <c r="O15" s="14"/>
      <c r="P15" s="19">
        <f t="shared" si="1"/>
        <v>0</v>
      </c>
      <c r="Q15" s="13"/>
      <c r="R15" s="12"/>
      <c r="S15" s="19">
        <f t="shared" si="2"/>
        <v>0</v>
      </c>
      <c r="T15" s="11"/>
      <c r="U15" s="11"/>
      <c r="V15" s="11"/>
      <c r="W15" s="18">
        <f t="shared" si="3"/>
        <v>0</v>
      </c>
    </row>
    <row r="16" spans="2:23" ht="16" thickBot="1" x14ac:dyDescent="0.2">
      <c r="B16" s="15"/>
      <c r="C16" s="17"/>
      <c r="D16" s="16"/>
      <c r="E16" s="14"/>
      <c r="F16" s="12"/>
      <c r="G16" s="23">
        <f t="shared" si="0"/>
        <v>0</v>
      </c>
      <c r="H16" s="13"/>
      <c r="I16" s="12"/>
      <c r="J16" s="11">
        <f>SUM(H16*50%)+(I16*50%)</f>
        <v>0</v>
      </c>
      <c r="K16" s="13"/>
      <c r="L16" s="12"/>
      <c r="M16" s="11">
        <f>SUM((K16*75%)+(L16*25%))</f>
        <v>0</v>
      </c>
      <c r="N16" s="13"/>
      <c r="O16" s="14"/>
      <c r="P16" s="19">
        <f t="shared" si="1"/>
        <v>0</v>
      </c>
      <c r="Q16" s="13"/>
      <c r="R16" s="12"/>
      <c r="S16" s="19">
        <f t="shared" si="2"/>
        <v>0</v>
      </c>
      <c r="T16" s="11"/>
      <c r="U16" s="11"/>
      <c r="V16" s="11"/>
      <c r="W16" s="18">
        <f t="shared" si="3"/>
        <v>0</v>
      </c>
    </row>
    <row r="17" spans="2:23" ht="16" thickBot="1" x14ac:dyDescent="0.2">
      <c r="B17" s="15"/>
      <c r="C17" s="13"/>
      <c r="D17" s="14"/>
      <c r="E17" s="14"/>
      <c r="F17" s="12"/>
      <c r="G17" s="23">
        <f t="shared" si="0"/>
        <v>0</v>
      </c>
      <c r="H17" s="13"/>
      <c r="I17" s="12"/>
      <c r="J17" s="11">
        <f>SUM(H17*50%)+(I17*50%)</f>
        <v>0</v>
      </c>
      <c r="K17" s="13"/>
      <c r="L17" s="12"/>
      <c r="M17" s="11">
        <f>SUM((K17*75%)+(L17*25%))</f>
        <v>0</v>
      </c>
      <c r="N17" s="13"/>
      <c r="O17" s="14"/>
      <c r="P17" s="19">
        <f t="shared" si="1"/>
        <v>0</v>
      </c>
      <c r="Q17" s="13"/>
      <c r="R17" s="12"/>
      <c r="S17" s="19">
        <f t="shared" si="2"/>
        <v>0</v>
      </c>
      <c r="T17" s="11"/>
      <c r="U17" s="11"/>
      <c r="V17" s="11"/>
      <c r="W17" s="18">
        <f t="shared" si="3"/>
        <v>0</v>
      </c>
    </row>
    <row r="18" spans="2:23" ht="16" thickBot="1" x14ac:dyDescent="0.2">
      <c r="B18" s="15"/>
      <c r="C18" s="13"/>
      <c r="D18" s="14"/>
      <c r="E18" s="14"/>
      <c r="F18" s="12"/>
      <c r="G18" s="23">
        <f t="shared" si="0"/>
        <v>0</v>
      </c>
      <c r="H18" s="13"/>
      <c r="I18" s="12"/>
      <c r="J18" s="11">
        <f>SUM(H18*50%)+(I18*50%)</f>
        <v>0</v>
      </c>
      <c r="K18" s="13"/>
      <c r="L18" s="12"/>
      <c r="M18" s="11">
        <f>SUM((K18*75%)+(L18*25%))</f>
        <v>0</v>
      </c>
      <c r="N18" s="13"/>
      <c r="O18" s="14"/>
      <c r="P18" s="19">
        <f t="shared" si="1"/>
        <v>0</v>
      </c>
      <c r="Q18" s="13"/>
      <c r="R18" s="12"/>
      <c r="S18" s="19">
        <f t="shared" si="2"/>
        <v>0</v>
      </c>
      <c r="T18" s="11"/>
      <c r="U18" s="11"/>
      <c r="V18" s="11"/>
      <c r="W18" s="18">
        <f t="shared" si="3"/>
        <v>0</v>
      </c>
    </row>
    <row r="19" spans="2:23" ht="16" thickBot="1" x14ac:dyDescent="0.2">
      <c r="B19" s="15"/>
      <c r="C19" s="13"/>
      <c r="D19" s="14"/>
      <c r="E19" s="14"/>
      <c r="F19" s="12"/>
      <c r="G19" s="23">
        <f t="shared" si="0"/>
        <v>0</v>
      </c>
      <c r="H19" s="13"/>
      <c r="I19" s="12"/>
      <c r="J19" s="11">
        <f>SUM(H19*50%)+(I19*50%)</f>
        <v>0</v>
      </c>
      <c r="K19" s="13"/>
      <c r="L19" s="12"/>
      <c r="M19" s="11">
        <f>SUM((K19*75%)+(L19*25%))</f>
        <v>0</v>
      </c>
      <c r="N19" s="13"/>
      <c r="O19" s="14"/>
      <c r="P19" s="19">
        <f t="shared" si="1"/>
        <v>0</v>
      </c>
      <c r="Q19" s="13"/>
      <c r="R19" s="12"/>
      <c r="S19" s="19">
        <f t="shared" si="2"/>
        <v>0</v>
      </c>
      <c r="T19" s="11"/>
      <c r="U19" s="11"/>
      <c r="V19" s="11"/>
      <c r="W19" s="18">
        <f t="shared" si="3"/>
        <v>0</v>
      </c>
    </row>
    <row r="20" spans="2:23" ht="16" thickBot="1" x14ac:dyDescent="0.2">
      <c r="B20" s="15"/>
      <c r="C20" s="17"/>
      <c r="D20" s="16"/>
      <c r="E20" s="14"/>
      <c r="F20" s="12"/>
      <c r="G20" s="23">
        <f t="shared" si="0"/>
        <v>0</v>
      </c>
      <c r="H20" s="13"/>
      <c r="I20" s="12"/>
      <c r="J20" s="11">
        <f>SUM(H20*50%)+(I20*50%)</f>
        <v>0</v>
      </c>
      <c r="K20" s="13"/>
      <c r="L20" s="12"/>
      <c r="M20" s="11">
        <f>SUM((K20*75%)+(L20*25%))</f>
        <v>0</v>
      </c>
      <c r="N20" s="13"/>
      <c r="O20" s="14"/>
      <c r="P20" s="19">
        <f t="shared" si="1"/>
        <v>0</v>
      </c>
      <c r="Q20" s="13"/>
      <c r="R20" s="12"/>
      <c r="S20" s="19">
        <f t="shared" si="2"/>
        <v>0</v>
      </c>
      <c r="T20" s="11"/>
      <c r="U20" s="11"/>
      <c r="V20" s="11"/>
      <c r="W20" s="18">
        <f t="shared" si="3"/>
        <v>0</v>
      </c>
    </row>
    <row r="21" spans="2:23" ht="16" thickBot="1" x14ac:dyDescent="0.2">
      <c r="B21" s="15"/>
      <c r="C21" s="13"/>
      <c r="D21" s="14"/>
      <c r="E21" s="14"/>
      <c r="F21" s="12"/>
      <c r="G21" s="23">
        <f t="shared" si="0"/>
        <v>0</v>
      </c>
      <c r="H21" s="13"/>
      <c r="I21" s="12"/>
      <c r="J21" s="11">
        <f>SUM(H21*50%)+(I21*50%)</f>
        <v>0</v>
      </c>
      <c r="K21" s="13"/>
      <c r="L21" s="12"/>
      <c r="M21" s="11">
        <f>SUM((K21*75%)+(L21*25%))</f>
        <v>0</v>
      </c>
      <c r="N21" s="13"/>
      <c r="O21" s="14"/>
      <c r="P21" s="19">
        <f t="shared" si="1"/>
        <v>0</v>
      </c>
      <c r="Q21" s="13"/>
      <c r="R21" s="12"/>
      <c r="S21" s="19">
        <f t="shared" si="2"/>
        <v>0</v>
      </c>
      <c r="T21" s="11"/>
      <c r="U21" s="11"/>
      <c r="V21" s="11"/>
      <c r="W21" s="18">
        <f t="shared" si="3"/>
        <v>0</v>
      </c>
    </row>
    <row r="22" spans="2:23" ht="16" thickBot="1" x14ac:dyDescent="0.2">
      <c r="B22" s="15"/>
      <c r="C22" s="13"/>
      <c r="D22" s="14"/>
      <c r="E22" s="14"/>
      <c r="F22" s="12"/>
      <c r="G22" s="23">
        <f t="shared" si="0"/>
        <v>0</v>
      </c>
      <c r="H22" s="13"/>
      <c r="I22" s="12"/>
      <c r="J22" s="11">
        <f>SUM(H22*50%)+(I22*50%)</f>
        <v>0</v>
      </c>
      <c r="K22" s="13"/>
      <c r="L22" s="12"/>
      <c r="M22" s="11">
        <f>SUM((K22*75%)+(L22*25%))</f>
        <v>0</v>
      </c>
      <c r="N22" s="13"/>
      <c r="O22" s="14"/>
      <c r="P22" s="19">
        <f t="shared" si="1"/>
        <v>0</v>
      </c>
      <c r="Q22" s="13"/>
      <c r="R22" s="12"/>
      <c r="S22" s="19">
        <f t="shared" si="2"/>
        <v>0</v>
      </c>
      <c r="T22" s="11"/>
      <c r="U22" s="11"/>
      <c r="V22" s="11"/>
      <c r="W22" s="18">
        <f t="shared" si="3"/>
        <v>0</v>
      </c>
    </row>
    <row r="23" spans="2:23" ht="16" thickBot="1" x14ac:dyDescent="0.2">
      <c r="B23" s="15"/>
      <c r="C23" s="13"/>
      <c r="D23" s="14"/>
      <c r="E23" s="14"/>
      <c r="F23" s="12"/>
      <c r="G23" s="23">
        <f t="shared" si="0"/>
        <v>0</v>
      </c>
      <c r="H23" s="13"/>
      <c r="I23" s="12"/>
      <c r="J23" s="11">
        <f>SUM(H23*50%)+(I23*50%)</f>
        <v>0</v>
      </c>
      <c r="K23" s="13"/>
      <c r="L23" s="12"/>
      <c r="M23" s="11">
        <f>SUM((K23*75%)+(L23*25%))</f>
        <v>0</v>
      </c>
      <c r="N23" s="13"/>
      <c r="O23" s="14"/>
      <c r="P23" s="19">
        <f t="shared" si="1"/>
        <v>0</v>
      </c>
      <c r="Q23" s="13"/>
      <c r="R23" s="12"/>
      <c r="S23" s="19">
        <f t="shared" si="2"/>
        <v>0</v>
      </c>
      <c r="T23" s="11"/>
      <c r="U23" s="11"/>
      <c r="V23" s="11"/>
      <c r="W23" s="18">
        <f t="shared" si="3"/>
        <v>0</v>
      </c>
    </row>
    <row r="24" spans="2:23" ht="16" thickBot="1" x14ac:dyDescent="0.2">
      <c r="B24" s="15"/>
      <c r="C24" s="13"/>
      <c r="D24" s="14"/>
      <c r="E24" s="14"/>
      <c r="F24" s="12"/>
      <c r="G24" s="23">
        <f t="shared" si="0"/>
        <v>0</v>
      </c>
      <c r="H24" s="13"/>
      <c r="I24" s="12"/>
      <c r="J24" s="11">
        <f>SUM(H24*50%)+(I24*50%)</f>
        <v>0</v>
      </c>
      <c r="K24" s="13"/>
      <c r="L24" s="12"/>
      <c r="M24" s="11">
        <f>SUM((K24*75%)+(L24*25%))</f>
        <v>0</v>
      </c>
      <c r="N24" s="13"/>
      <c r="O24" s="14"/>
      <c r="P24" s="19">
        <f t="shared" si="1"/>
        <v>0</v>
      </c>
      <c r="Q24" s="13"/>
      <c r="R24" s="12"/>
      <c r="S24" s="19">
        <f t="shared" si="2"/>
        <v>0</v>
      </c>
      <c r="T24" s="11"/>
      <c r="U24" s="11"/>
      <c r="V24" s="11"/>
      <c r="W24" s="18">
        <f t="shared" si="3"/>
        <v>0</v>
      </c>
    </row>
    <row r="25" spans="2:23" ht="16" thickBot="1" x14ac:dyDescent="0.2">
      <c r="B25" s="15"/>
      <c r="C25" s="13"/>
      <c r="D25" s="14"/>
      <c r="E25" s="14"/>
      <c r="F25" s="12"/>
      <c r="G25" s="23">
        <f t="shared" si="0"/>
        <v>0</v>
      </c>
      <c r="H25" s="13"/>
      <c r="I25" s="12"/>
      <c r="J25" s="11">
        <f>SUM(H25*50%)+(I25*50%)</f>
        <v>0</v>
      </c>
      <c r="K25" s="13"/>
      <c r="L25" s="12"/>
      <c r="M25" s="11">
        <f>SUM((K25*75%)+(L25*25%))</f>
        <v>0</v>
      </c>
      <c r="N25" s="13"/>
      <c r="O25" s="14"/>
      <c r="P25" s="19">
        <f t="shared" si="1"/>
        <v>0</v>
      </c>
      <c r="Q25" s="13"/>
      <c r="R25" s="12"/>
      <c r="S25" s="19">
        <f t="shared" si="2"/>
        <v>0</v>
      </c>
      <c r="T25" s="11"/>
      <c r="U25" s="11"/>
      <c r="V25" s="11"/>
      <c r="W25" s="18">
        <f t="shared" si="3"/>
        <v>0</v>
      </c>
    </row>
    <row r="26" spans="2:23" ht="16" thickBot="1" x14ac:dyDescent="0.2">
      <c r="B26" s="15"/>
      <c r="C26" s="13"/>
      <c r="D26" s="14"/>
      <c r="E26" s="14"/>
      <c r="F26" s="12"/>
      <c r="G26" s="23">
        <f t="shared" si="0"/>
        <v>0</v>
      </c>
      <c r="H26" s="13"/>
      <c r="I26" s="12"/>
      <c r="J26" s="11">
        <f>SUM(H26*50%)+(I26*50%)</f>
        <v>0</v>
      </c>
      <c r="K26" s="13"/>
      <c r="L26" s="12"/>
      <c r="M26" s="11">
        <f>SUM((K26*75%)+(L26*25%))</f>
        <v>0</v>
      </c>
      <c r="N26" s="13"/>
      <c r="O26" s="14"/>
      <c r="P26" s="19">
        <f t="shared" si="1"/>
        <v>0</v>
      </c>
      <c r="Q26" s="13"/>
      <c r="R26" s="12"/>
      <c r="S26" s="19">
        <f t="shared" si="2"/>
        <v>0</v>
      </c>
      <c r="T26" s="11"/>
      <c r="U26" s="11"/>
      <c r="V26" s="11"/>
      <c r="W26" s="18">
        <f t="shared" si="3"/>
        <v>0</v>
      </c>
    </row>
    <row r="27" spans="2:23" ht="16" thickBot="1" x14ac:dyDescent="0.2">
      <c r="B27" s="15"/>
      <c r="C27" s="13"/>
      <c r="D27" s="14"/>
      <c r="E27" s="14"/>
      <c r="F27" s="12"/>
      <c r="G27" s="23">
        <f t="shared" si="0"/>
        <v>0</v>
      </c>
      <c r="H27" s="13"/>
      <c r="I27" s="12"/>
      <c r="J27" s="11">
        <f>SUM(H27*50%)+(I27*50%)</f>
        <v>0</v>
      </c>
      <c r="K27" s="13"/>
      <c r="L27" s="12"/>
      <c r="M27" s="11">
        <f>SUM((K27*75%)+(L27*25%))</f>
        <v>0</v>
      </c>
      <c r="N27" s="13"/>
      <c r="O27" s="14"/>
      <c r="P27" s="19">
        <f t="shared" si="1"/>
        <v>0</v>
      </c>
      <c r="Q27" s="13"/>
      <c r="R27" s="12"/>
      <c r="S27" s="19">
        <f t="shared" si="2"/>
        <v>0</v>
      </c>
      <c r="T27" s="11"/>
      <c r="U27" s="11"/>
      <c r="V27" s="11"/>
      <c r="W27" s="18">
        <f t="shared" si="3"/>
        <v>0</v>
      </c>
    </row>
    <row r="28" spans="2:23" ht="16" thickBot="1" x14ac:dyDescent="0.2">
      <c r="B28" s="15"/>
      <c r="C28" s="13"/>
      <c r="D28" s="14"/>
      <c r="E28" s="14"/>
      <c r="F28" s="12"/>
      <c r="G28" s="23">
        <f t="shared" si="0"/>
        <v>0</v>
      </c>
      <c r="H28" s="13"/>
      <c r="I28" s="12"/>
      <c r="J28" s="11">
        <f>SUM(H28*50%)+(I28*50%)</f>
        <v>0</v>
      </c>
      <c r="K28" s="13"/>
      <c r="L28" s="12"/>
      <c r="M28" s="11">
        <f>SUM((K28*75%)+(L28*25%))</f>
        <v>0</v>
      </c>
      <c r="N28" s="13"/>
      <c r="O28" s="14"/>
      <c r="P28" s="19">
        <f t="shared" si="1"/>
        <v>0</v>
      </c>
      <c r="Q28" s="13"/>
      <c r="R28" s="12"/>
      <c r="S28" s="19">
        <f t="shared" si="2"/>
        <v>0</v>
      </c>
      <c r="T28" s="11"/>
      <c r="U28" s="11"/>
      <c r="V28" s="11"/>
      <c r="W28" s="18">
        <f t="shared" si="3"/>
        <v>0</v>
      </c>
    </row>
    <row r="29" spans="2:23" ht="16" thickBot="1" x14ac:dyDescent="0.2">
      <c r="B29" s="15"/>
      <c r="C29" s="13"/>
      <c r="D29" s="14"/>
      <c r="E29" s="14"/>
      <c r="F29" s="12"/>
      <c r="G29" s="23">
        <f t="shared" si="0"/>
        <v>0</v>
      </c>
      <c r="H29" s="13"/>
      <c r="I29" s="12"/>
      <c r="J29" s="11">
        <f>SUM(H29*50%)+(I29*50%)</f>
        <v>0</v>
      </c>
      <c r="K29" s="13"/>
      <c r="L29" s="12"/>
      <c r="M29" s="11">
        <f>SUM((K29*75%)+(L29*25%))</f>
        <v>0</v>
      </c>
      <c r="N29" s="13"/>
      <c r="O29" s="14"/>
      <c r="P29" s="19">
        <f t="shared" si="1"/>
        <v>0</v>
      </c>
      <c r="Q29" s="13"/>
      <c r="R29" s="12"/>
      <c r="S29" s="19">
        <f t="shared" si="2"/>
        <v>0</v>
      </c>
      <c r="T29" s="11"/>
      <c r="U29" s="11"/>
      <c r="V29" s="11"/>
      <c r="W29" s="18">
        <f t="shared" si="3"/>
        <v>0</v>
      </c>
    </row>
    <row r="30" spans="2:23" ht="16" thickBot="1" x14ac:dyDescent="0.2">
      <c r="B30" s="15"/>
      <c r="C30" s="13"/>
      <c r="D30" s="14"/>
      <c r="E30" s="14"/>
      <c r="F30" s="12"/>
      <c r="G30" s="23">
        <f t="shared" si="0"/>
        <v>0</v>
      </c>
      <c r="H30" s="13"/>
      <c r="I30" s="12"/>
      <c r="J30" s="11">
        <f>SUM(H30*50%)+(I30*50%)</f>
        <v>0</v>
      </c>
      <c r="K30" s="13"/>
      <c r="L30" s="12"/>
      <c r="M30" s="11">
        <f>SUM((K30*75%)+(L30*25%))</f>
        <v>0</v>
      </c>
      <c r="N30" s="13"/>
      <c r="O30" s="14"/>
      <c r="P30" s="19">
        <f t="shared" si="1"/>
        <v>0</v>
      </c>
      <c r="Q30" s="13"/>
      <c r="R30" s="12"/>
      <c r="S30" s="19">
        <f t="shared" si="2"/>
        <v>0</v>
      </c>
      <c r="T30" s="11"/>
      <c r="U30" s="11"/>
      <c r="V30" s="11"/>
      <c r="W30" s="18">
        <f t="shared" si="3"/>
        <v>0</v>
      </c>
    </row>
    <row r="31" spans="2:23" ht="16" thickBot="1" x14ac:dyDescent="0.2">
      <c r="B31" s="15"/>
      <c r="C31" s="13"/>
      <c r="D31" s="14"/>
      <c r="E31" s="14"/>
      <c r="F31" s="12"/>
      <c r="G31" s="23">
        <f t="shared" si="0"/>
        <v>0</v>
      </c>
      <c r="H31" s="13"/>
      <c r="I31" s="12"/>
      <c r="J31" s="11">
        <f>SUM(H31*50%)+(I31*50%)</f>
        <v>0</v>
      </c>
      <c r="K31" s="13"/>
      <c r="L31" s="12"/>
      <c r="M31" s="11">
        <f>SUM((K31*75%)+(L31*25%))</f>
        <v>0</v>
      </c>
      <c r="N31" s="13"/>
      <c r="O31" s="14"/>
      <c r="P31" s="19">
        <f t="shared" si="1"/>
        <v>0</v>
      </c>
      <c r="Q31" s="13"/>
      <c r="R31" s="12"/>
      <c r="S31" s="19">
        <f t="shared" si="2"/>
        <v>0</v>
      </c>
      <c r="T31" s="11"/>
      <c r="U31" s="11"/>
      <c r="V31" s="11"/>
      <c r="W31" s="18">
        <f t="shared" si="3"/>
        <v>0</v>
      </c>
    </row>
    <row r="32" spans="2:23" ht="16" thickBot="1" x14ac:dyDescent="0.2">
      <c r="B32" s="15"/>
      <c r="C32" s="13"/>
      <c r="D32" s="14"/>
      <c r="E32" s="14"/>
      <c r="F32" s="12"/>
      <c r="G32" s="23">
        <f t="shared" si="0"/>
        <v>0</v>
      </c>
      <c r="H32" s="13"/>
      <c r="I32" s="12"/>
      <c r="J32" s="11">
        <f>SUM(H32*50%)+(I32*50%)</f>
        <v>0</v>
      </c>
      <c r="K32" s="13"/>
      <c r="L32" s="12"/>
      <c r="M32" s="11">
        <f>SUM((K32*75%)+(L32*25%))</f>
        <v>0</v>
      </c>
      <c r="N32" s="13"/>
      <c r="O32" s="14"/>
      <c r="P32" s="19">
        <f t="shared" si="1"/>
        <v>0</v>
      </c>
      <c r="Q32" s="13"/>
      <c r="R32" s="12"/>
      <c r="S32" s="19">
        <f t="shared" si="2"/>
        <v>0</v>
      </c>
      <c r="T32" s="11"/>
      <c r="U32" s="11"/>
      <c r="V32" s="11"/>
      <c r="W32" s="18">
        <f t="shared" si="3"/>
        <v>0</v>
      </c>
    </row>
    <row r="33" spans="2:23" ht="16" thickBot="1" x14ac:dyDescent="0.2">
      <c r="B33" s="15"/>
      <c r="C33" s="13"/>
      <c r="D33" s="14"/>
      <c r="E33" s="14"/>
      <c r="F33" s="12"/>
      <c r="G33" s="23">
        <f t="shared" si="0"/>
        <v>0</v>
      </c>
      <c r="H33" s="13"/>
      <c r="I33" s="12"/>
      <c r="J33" s="11">
        <f>SUM(H33*50%)+(I33*50%)</f>
        <v>0</v>
      </c>
      <c r="K33" s="13"/>
      <c r="L33" s="12"/>
      <c r="M33" s="11">
        <f>SUM((K33*75%)+(L33*25%))</f>
        <v>0</v>
      </c>
      <c r="N33" s="13"/>
      <c r="O33" s="14"/>
      <c r="P33" s="19">
        <f t="shared" si="1"/>
        <v>0</v>
      </c>
      <c r="Q33" s="13"/>
      <c r="R33" s="12"/>
      <c r="S33" s="19">
        <f t="shared" si="2"/>
        <v>0</v>
      </c>
      <c r="T33" s="11"/>
      <c r="U33" s="11"/>
      <c r="V33" s="11"/>
      <c r="W33" s="18">
        <f t="shared" si="3"/>
        <v>0</v>
      </c>
    </row>
    <row r="34" spans="2:23" ht="16" thickBot="1" x14ac:dyDescent="0.2">
      <c r="B34" s="15"/>
      <c r="C34" s="13"/>
      <c r="D34" s="14"/>
      <c r="E34" s="14"/>
      <c r="F34" s="12"/>
      <c r="G34" s="23">
        <f t="shared" si="0"/>
        <v>0</v>
      </c>
      <c r="H34" s="13"/>
      <c r="I34" s="12"/>
      <c r="J34" s="11">
        <f>SUM(H34*50%)+(I34*50%)</f>
        <v>0</v>
      </c>
      <c r="K34" s="13"/>
      <c r="L34" s="12"/>
      <c r="M34" s="11">
        <f>SUM((K34*75%)+(L34*25%))</f>
        <v>0</v>
      </c>
      <c r="N34" s="13"/>
      <c r="O34" s="14"/>
      <c r="P34" s="19">
        <f t="shared" si="1"/>
        <v>0</v>
      </c>
      <c r="Q34" s="13"/>
      <c r="R34" s="12"/>
      <c r="S34" s="19">
        <f t="shared" si="2"/>
        <v>0</v>
      </c>
      <c r="T34" s="11"/>
      <c r="U34" s="11"/>
      <c r="V34" s="11"/>
      <c r="W34" s="18">
        <f t="shared" si="3"/>
        <v>0</v>
      </c>
    </row>
    <row r="35" spans="2:23" ht="16" thickBot="1" x14ac:dyDescent="0.2">
      <c r="B35" s="15"/>
      <c r="C35" s="13"/>
      <c r="D35" s="14"/>
      <c r="E35" s="14"/>
      <c r="F35" s="12"/>
      <c r="G35" s="23">
        <f t="shared" si="0"/>
        <v>0</v>
      </c>
      <c r="H35" s="13"/>
      <c r="I35" s="12"/>
      <c r="J35" s="11">
        <f>SUM(H35*50%)+(I35*50%)</f>
        <v>0</v>
      </c>
      <c r="K35" s="13"/>
      <c r="L35" s="12"/>
      <c r="M35" s="11">
        <f>SUM((K35*75%)+(L35*25%))</f>
        <v>0</v>
      </c>
      <c r="N35" s="13"/>
      <c r="O35" s="14"/>
      <c r="P35" s="19">
        <f t="shared" si="1"/>
        <v>0</v>
      </c>
      <c r="Q35" s="13"/>
      <c r="R35" s="12"/>
      <c r="S35" s="19">
        <f t="shared" si="2"/>
        <v>0</v>
      </c>
      <c r="T35" s="11"/>
      <c r="U35" s="11"/>
      <c r="V35" s="11"/>
      <c r="W35" s="18">
        <f t="shared" si="3"/>
        <v>0</v>
      </c>
    </row>
    <row r="36" spans="2:23" ht="16" thickBot="1" x14ac:dyDescent="0.2">
      <c r="B36" s="15"/>
      <c r="C36" s="13"/>
      <c r="D36" s="14"/>
      <c r="E36" s="14"/>
      <c r="F36" s="12"/>
      <c r="G36" s="23">
        <f t="shared" si="0"/>
        <v>0</v>
      </c>
      <c r="H36" s="13"/>
      <c r="I36" s="12"/>
      <c r="J36" s="11">
        <f>SUM(H36*50%)+(I36*50%)</f>
        <v>0</v>
      </c>
      <c r="K36" s="13"/>
      <c r="L36" s="12"/>
      <c r="M36" s="11">
        <f>SUM((K36*75%)+(L36*25%))</f>
        <v>0</v>
      </c>
      <c r="N36" s="13"/>
      <c r="O36" s="14"/>
      <c r="P36" s="19">
        <f t="shared" si="1"/>
        <v>0</v>
      </c>
      <c r="Q36" s="13"/>
      <c r="R36" s="12"/>
      <c r="S36" s="19">
        <f t="shared" si="2"/>
        <v>0</v>
      </c>
      <c r="T36" s="11"/>
      <c r="U36" s="11"/>
      <c r="V36" s="11"/>
      <c r="W36" s="18">
        <f t="shared" si="3"/>
        <v>0</v>
      </c>
    </row>
    <row r="37" spans="2:23" ht="16" thickBot="1" x14ac:dyDescent="0.2">
      <c r="B37" s="15"/>
      <c r="C37" s="13"/>
      <c r="D37" s="14"/>
      <c r="E37" s="14"/>
      <c r="F37" s="12"/>
      <c r="G37" s="23">
        <f t="shared" si="0"/>
        <v>0</v>
      </c>
      <c r="H37" s="13"/>
      <c r="I37" s="12"/>
      <c r="J37" s="11">
        <f>SUM(H37*50%)+(I37*50%)</f>
        <v>0</v>
      </c>
      <c r="K37" s="13"/>
      <c r="L37" s="12"/>
      <c r="M37" s="11">
        <f>SUM((K37*75%)+(L37*25%))</f>
        <v>0</v>
      </c>
      <c r="N37" s="13"/>
      <c r="O37" s="14"/>
      <c r="P37" s="19">
        <f t="shared" si="1"/>
        <v>0</v>
      </c>
      <c r="Q37" s="13"/>
      <c r="R37" s="12"/>
      <c r="S37" s="19">
        <f t="shared" si="2"/>
        <v>0</v>
      </c>
      <c r="T37" s="11"/>
      <c r="U37" s="11"/>
      <c r="V37" s="11"/>
      <c r="W37" s="18">
        <f t="shared" si="3"/>
        <v>0</v>
      </c>
    </row>
    <row r="38" spans="2:23" ht="16" thickBot="1" x14ac:dyDescent="0.2">
      <c r="B38" s="10"/>
      <c r="C38" s="8"/>
      <c r="D38" s="9"/>
      <c r="E38" s="9"/>
      <c r="F38" s="7"/>
      <c r="G38" s="23">
        <f t="shared" si="0"/>
        <v>0</v>
      </c>
      <c r="H38" s="8"/>
      <c r="I38" s="7"/>
      <c r="J38" s="6">
        <f>SUM(H38*50%)+(I38*50%)</f>
        <v>0</v>
      </c>
      <c r="K38" s="8"/>
      <c r="L38" s="7"/>
      <c r="M38" s="6">
        <f>SUM((K38*75%)+(L38*25%))</f>
        <v>0</v>
      </c>
      <c r="N38" s="8"/>
      <c r="O38" s="9"/>
      <c r="P38" s="19">
        <f t="shared" si="1"/>
        <v>0</v>
      </c>
      <c r="Q38" s="8"/>
      <c r="R38" s="7"/>
      <c r="S38" s="19">
        <f t="shared" si="2"/>
        <v>0</v>
      </c>
      <c r="T38" s="6"/>
      <c r="U38" s="6"/>
      <c r="V38" s="6"/>
      <c r="W38" s="18">
        <f t="shared" si="3"/>
        <v>0</v>
      </c>
    </row>
    <row r="39" spans="2:23" ht="16" thickBot="1" x14ac:dyDescent="0.2">
      <c r="C39" s="4">
        <f>COUNTIF(C8:C38,"&lt;4,9999999999999")</f>
        <v>0</v>
      </c>
      <c r="D39" s="5">
        <f>COUNTIF(D8:D38,"&lt;4,9999999999999")</f>
        <v>0</v>
      </c>
      <c r="E39" s="5">
        <f>COUNTIF(E8:E38,"&lt;4,9999999999999")</f>
        <v>0</v>
      </c>
      <c r="F39" s="3">
        <f>COUNTIF(F8:F38,"&lt;4,9999999999999")</f>
        <v>0</v>
      </c>
      <c r="G39" s="2">
        <f>COUNTIF(G8:G38,"&lt;4,9999999999999")</f>
        <v>31</v>
      </c>
      <c r="H39" s="4">
        <f>COUNTIF(H8:H38,"&lt;4,9999999999999")</f>
        <v>0</v>
      </c>
      <c r="I39" s="3">
        <f>COUNTIF(I8:I38,"&lt;4,9999999999999")</f>
        <v>0</v>
      </c>
      <c r="J39" s="2">
        <f>COUNTIF(J8:J38,"&lt;4,9999999999999")</f>
        <v>31</v>
      </c>
      <c r="K39" s="4">
        <f>COUNTIF(K8:K38,"&lt;4,9999999999999")</f>
        <v>0</v>
      </c>
      <c r="L39" s="3">
        <f>COUNTIF(L8:L38,"&lt;4,9999999999999")</f>
        <v>0</v>
      </c>
      <c r="M39" s="2">
        <f>COUNTIF(M8:M38,"&lt;4,9999999999999")</f>
        <v>31</v>
      </c>
      <c r="N39" s="4">
        <f>COUNTIF(N8:N38,"&lt;4,9999999999999")</f>
        <v>0</v>
      </c>
      <c r="O39" s="5">
        <f>COUNTIF(O8:O38,"&lt;4,9999999999999")</f>
        <v>0</v>
      </c>
      <c r="P39" s="2">
        <f>COUNTIF(P8:P38,"&lt;4,9999999999999")</f>
        <v>31</v>
      </c>
      <c r="Q39" s="4">
        <f>COUNTIF(Q8:Q38,"&lt;4,9999999999999")</f>
        <v>0</v>
      </c>
      <c r="R39" s="3">
        <f>COUNTIF(R8:R38,"&lt;4,9999999999999")</f>
        <v>0</v>
      </c>
      <c r="S39" s="2">
        <f>COUNTIF(S8:S38,"&lt;4,9999999999999")</f>
        <v>31</v>
      </c>
      <c r="T39" s="2">
        <f>COUNTIF(T8:T38,"&lt;4,9999999999999")</f>
        <v>0</v>
      </c>
      <c r="U39" s="2">
        <f>COUNTIF(U8:U38,"&lt;4,9999999999999")</f>
        <v>0</v>
      </c>
      <c r="V39" s="2">
        <f>COUNTIF(V8:V38,"&lt;4,9999999999999")</f>
        <v>0</v>
      </c>
      <c r="W39" s="1">
        <f>COUNTIF(W8:W38,"&lt;4,9999999999999")</f>
        <v>31</v>
      </c>
    </row>
  </sheetData>
  <mergeCells count="17">
    <mergeCell ref="U4:V5"/>
    <mergeCell ref="C5:D5"/>
    <mergeCell ref="E5:F5"/>
    <mergeCell ref="H5:J5"/>
    <mergeCell ref="K5:M5"/>
    <mergeCell ref="N5:P5"/>
    <mergeCell ref="Q5:S5"/>
    <mergeCell ref="B2:B7"/>
    <mergeCell ref="C2:W2"/>
    <mergeCell ref="C3:T3"/>
    <mergeCell ref="U3:V3"/>
    <mergeCell ref="W3:W7"/>
    <mergeCell ref="C4:G4"/>
    <mergeCell ref="H4:J4"/>
    <mergeCell ref="K4:M4"/>
    <mergeCell ref="N4:P4"/>
    <mergeCell ref="Q4:S4"/>
  </mergeCells>
  <conditionalFormatting sqref="C8:W39">
    <cfRule type="cellIs" dxfId="0" priority="1" operator="lessThan">
      <formula>4.99999999999999</formula>
    </cfRule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BLOC_1</vt:lpstr>
      <vt:lpstr>BLOC_2</vt:lpstr>
      <vt:lpstr>BLOC_3</vt:lpstr>
      <vt:lpstr>BLOC_4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2016-07-21T10:05:40Z</dcterms:created>
  <dcterms:modified xsi:type="dcterms:W3CDTF">2016-07-21T10:35:54Z</dcterms:modified>
</cp:coreProperties>
</file>